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15" windowWidth="28455" windowHeight="11445" activeTab="1"/>
  </bookViews>
  <sheets>
    <sheet name="Субъект" sheetId="2" r:id="rId1"/>
    <sheet name="МО" sheetId="3" r:id="rId2"/>
    <sheet name="Свод" sheetId="4" r:id="rId3"/>
  </sheets>
  <definedNames>
    <definedName name="_xlnm._FilterDatabase" localSheetId="1" hidden="1">МО!$A$23:$DS$80</definedName>
  </definedNames>
  <calcPr calcId="125725"/>
</workbook>
</file>

<file path=xl/calcChain.xml><?xml version="1.0" encoding="utf-8"?>
<calcChain xmlns="http://schemas.openxmlformats.org/spreadsheetml/2006/main">
  <c r="AG27" i="3"/>
  <c r="AH27"/>
  <c r="AI27"/>
  <c r="AF50"/>
  <c r="AF57"/>
  <c r="AF60"/>
  <c r="AF56" s="1"/>
  <c r="AF64"/>
  <c r="AF63" s="1"/>
  <c r="AF67"/>
  <c r="AF77"/>
  <c r="AF79"/>
  <c r="AF27"/>
  <c r="AG67"/>
  <c r="AH67"/>
  <c r="AI67"/>
  <c r="AG50"/>
  <c r="AH50"/>
  <c r="AI50"/>
  <c r="AG57"/>
  <c r="AH57"/>
  <c r="AI57"/>
  <c r="AG60"/>
  <c r="AH60"/>
  <c r="AI60"/>
  <c r="AG64"/>
  <c r="AH64"/>
  <c r="AI64"/>
  <c r="AG77"/>
  <c r="AH77"/>
  <c r="AI77"/>
  <c r="AG79"/>
  <c r="AH79"/>
  <c r="AI79"/>
  <c r="AG63" l="1"/>
  <c r="AH63"/>
  <c r="AI63"/>
  <c r="AG56"/>
  <c r="AH56"/>
  <c r="AI56"/>
  <c r="AF26" l="1"/>
  <c r="AF25" s="1"/>
  <c r="AG26"/>
  <c r="AG25" s="1"/>
  <c r="AH26"/>
  <c r="AH25" s="1"/>
  <c r="AI26"/>
  <c r="AI25" s="1"/>
</calcChain>
</file>

<file path=xl/sharedStrings.xml><?xml version="1.0" encoding="utf-8"?>
<sst xmlns="http://schemas.openxmlformats.org/spreadsheetml/2006/main" count="6427" uniqueCount="611">
  <si>
    <t>РЕЕСТР РАСХОДНЫХ ОБЯЗАТЕЛЬСТВ СУБЪЕКТА РОССИЙСКОЙ ФЕДЕРАЦИИ</t>
  </si>
  <si>
    <t>на 1 июня 2024г.</t>
  </si>
  <si>
    <t>Финансовый орган субъекта Российской Федерации</t>
  </si>
  <si>
    <t>Финансовое управление администрации Лебяжского муниципального округа Кировской области</t>
  </si>
  <si>
    <t>Наименование бюджета</t>
  </si>
  <si>
    <t>Муниципальный бюджет</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</si>
  <si>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</si>
  <si>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</si>
  <si>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</si>
  <si>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</si>
  <si>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</si>
  <si>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</si>
  <si>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</si>
  <si>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</si>
  <si>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</si>
  <si>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</si>
  <si>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</si>
  <si>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</si>
  <si>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</si>
  <si>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</si>
  <si>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</si>
  <si>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</si>
  <si>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</si>
  <si>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</si>
  <si>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</si>
  <si>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</si>
  <si>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</si>
  <si>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2023г.</t>
  </si>
  <si>
    <t>текущий
2024г.</t>
  </si>
  <si>
    <t>очередной
2025г.</t>
  </si>
  <si>
    <t>плановый период
2026-2027гг.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</si>
  <si>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</si>
  <si>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</si>
  <si>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</si>
  <si>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</si>
  <si>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</si>
  <si>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</si>
  <si>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</si>
  <si>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</si>
  <si>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за счет средств федерального бюджета </t>
  </si>
  <si>
    <t xml:space="preserve">за счет средств бюджета субъекта Российской Федерации </t>
  </si>
  <si>
    <t>за счет иных безвозмездных поступлений</t>
  </si>
  <si>
    <t xml:space="preserve">1-й год пп </t>
  </si>
  <si>
    <t xml:space="preserve">2-й год пп </t>
  </si>
  <si>
    <t>утвержденные бюджетные назначения</t>
  </si>
  <si>
    <t>исполнено</t>
  </si>
  <si>
    <t>1</t>
  </si>
  <si>
    <t>2</t>
  </si>
  <si>
    <t xml:space="preserve">                                         Руководитель</t>
  </si>
  <si>
    <t>Руководитель</t>
  </si>
  <si>
    <t>Скаредина Надежда Ильдусовна</t>
  </si>
  <si>
    <t xml:space="preserve">                                                                   (должность руководителя</t>
  </si>
  <si>
    <t>(подпись)</t>
  </si>
  <si>
    <t xml:space="preserve"> (расшифровка подписи)</t>
  </si>
  <si>
    <t xml:space="preserve">                                                                                                       финансового органа</t>
  </si>
  <si>
    <t xml:space="preserve">                                                               субъекта Российской Федерации)  </t>
  </si>
  <si>
    <t xml:space="preserve">                                        Исполнитель          </t>
  </si>
  <si>
    <t>Тел.: 8(___)_______________________</t>
  </si>
  <si>
    <t xml:space="preserve">                          </t>
  </si>
  <si>
    <t xml:space="preserve"> (должность)</t>
  </si>
  <si>
    <t xml:space="preserve">                                                                 </t>
  </si>
  <si>
    <t xml:space="preserve">E-mail.: </t>
  </si>
  <si>
    <t xml:space="preserve">                                       &gt;&gt;ДАТА_ПЕЧАТИ</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</si>
  <si>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</si>
  <si>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</si>
  <si>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</si>
  <si>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</si>
  <si>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</si>
  <si>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</si>
  <si>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</si>
  <si>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</si>
  <si>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</si>
  <si>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</si>
  <si>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 xml:space="preserve">1-й год пп 		
</t>
  </si>
  <si>
    <t>утверж-денные бюджетные назначения</t>
  </si>
  <si>
    <t>в т.ч за счет целевых средств федерального бюджета</t>
  </si>
  <si>
    <t>в т.ч. за счет целевых средств федерального бюджета</t>
  </si>
  <si>
    <t>32=34+36+38+40</t>
  </si>
  <si>
    <t>41=42+43+44+45</t>
  </si>
  <si>
    <t>46=47+48+49+50</t>
  </si>
  <si>
    <t>51=52+53+54+55</t>
  </si>
  <si>
    <t>56=57+58+59+60</t>
  </si>
  <si>
    <t>61=63+65+67+69</t>
  </si>
  <si>
    <t>62=64+66+68+70</t>
  </si>
  <si>
    <t>71=72+73+74+75</t>
  </si>
  <si>
    <t>76=77+78+79+80</t>
  </si>
  <si>
    <t>81=82+83+84+85</t>
  </si>
  <si>
    <t>86=87+88+89+90</t>
  </si>
  <si>
    <t>91=92+93+94+95</t>
  </si>
  <si>
    <t>96=97+98+99+100</t>
  </si>
  <si>
    <t>101=102+103+104+105</t>
  </si>
  <si>
    <t>106=107+108+109+110</t>
  </si>
  <si>
    <t>111=112+113+114+115</t>
  </si>
  <si>
    <t>116=117+118+119+120</t>
  </si>
  <si>
    <t xml:space="preserve"> Итого расходных обязательств муниципальных образований, без учета внутренних оборотов</t>
  </si>
  <si>
    <t>11800</t>
  </si>
  <si>
    <t>-</t>
  </si>
  <si>
    <t xml:space="preserve">
</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</si>
  <si>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</si>
  <si>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</si>
  <si>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8.1.3. владение, пользование и распоряжение имуществом, находящимся в муниципальной собственности муниципального округа</t>
  </si>
  <si>
    <t>10604</t>
  </si>
  <si>
    <t xml:space="preserve">Федеральный закон №131-ФЗ от 06.10.2003 "Об общих принципах организации  местного самоуправления в Российской Федерации"
</t>
  </si>
  <si>
    <t xml:space="preserve"> ст.16, подст.1, п.3
</t>
  </si>
  <si>
    <t xml:space="preserve">06.10.2003-не установлено
</t>
  </si>
  <si>
    <t xml:space="preserve">01
01
05
</t>
  </si>
  <si>
    <t xml:space="preserve">11
13
01
</t>
  </si>
  <si>
    <t xml:space="preserve">В соотвветствии с плановым методом
</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</si>
  <si>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</si>
  <si>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</si>
  <si>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 xml:space="preserve"> ст.16, подст.1, п.4
</t>
  </si>
  <si>
    <t>19</t>
  </si>
  <si>
    <t xml:space="preserve">05
</t>
  </si>
  <si>
    <t xml:space="preserve">02
</t>
  </si>
  <si>
    <t xml:space="preserve">В соответствии с плановым методом
</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</si>
  <si>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</si>
  <si>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</si>
  <si>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 xml:space="preserve"> ст.16, подст.1, п.5
</t>
  </si>
  <si>
    <t>3</t>
  </si>
  <si>
    <t xml:space="preserve">04
</t>
  </si>
  <si>
    <t xml:space="preserve">09
</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</si>
  <si>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</si>
  <si>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</si>
  <si>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 xml:space="preserve"> ст.16, подст.3, п.1, подп.7
</t>
  </si>
  <si>
    <t>4</t>
  </si>
  <si>
    <t xml:space="preserve">08
</t>
  </si>
  <si>
    <t xml:space="preserve">В соответствии  с плановым методом
</t>
  </si>
  <si>
    <t>8.1.19. обеспечение первичных мер пожарной безопасности в границах муниципального округа</t>
  </si>
  <si>
    <t>10620</t>
  </si>
  <si>
    <t xml:space="preserve"> ст.16, подст.1, п.10
</t>
  </si>
  <si>
    <t>12</t>
  </si>
  <si>
    <t xml:space="preserve">10
</t>
  </si>
  <si>
    <t>8.1.20. организация мероприятий по охране окружающей среды в границах муниципального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</si>
  <si>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10621</t>
  </si>
  <si>
    <t xml:space="preserve"> ст.16.1, подст.1, п.11
</t>
  </si>
  <si>
    <t>23</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</si>
  <si>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</si>
  <si>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</si>
  <si>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 xml:space="preserve"> ст.16, подст.1, п.13
</t>
  </si>
  <si>
    <t>6</t>
  </si>
  <si>
    <t xml:space="preserve">07
</t>
  </si>
  <si>
    <t xml:space="preserve">01
</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</si>
  <si>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</si>
  <si>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10625</t>
  </si>
  <si>
    <t xml:space="preserve">03
</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</si>
  <si>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</si>
  <si>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</si>
  <si>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</si>
  <si>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</si>
  <si>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 xml:space="preserve"> ст.17, подст.3, п.1, подп.5
</t>
  </si>
  <si>
    <t>7</t>
  </si>
  <si>
    <t>8.1.30. создание условий для организации досуга и обеспечения жителей муниципального округа услугами организаций культуры</t>
  </si>
  <si>
    <t>10631</t>
  </si>
  <si>
    <t xml:space="preserve"> ст.16, подст.1, п.17
</t>
  </si>
  <si>
    <t xml:space="preserve">08
08
</t>
  </si>
  <si>
    <t xml:space="preserve">01
04
</t>
  </si>
  <si>
    <t>8.1.33. обеспечение условий для развития на территории муниципального округа физической культуры, школьного спорта и массового спорта</t>
  </si>
  <si>
    <t>10634</t>
  </si>
  <si>
    <t xml:space="preserve"> ст.16, подст.1, п.19
</t>
  </si>
  <si>
    <t>11</t>
  </si>
  <si>
    <t xml:space="preserve">11
</t>
  </si>
  <si>
    <t>8.1.34. организация проведения официальных физкультурно-оздоровительных и спортивных мероприятий муниципального округа</t>
  </si>
  <si>
    <t>10635</t>
  </si>
  <si>
    <t>8.1.37. организация ритуальных услуг и содержание мест захоронения</t>
  </si>
  <si>
    <t>10638</t>
  </si>
  <si>
    <t xml:space="preserve"> ст.16, подст.1, п.23
</t>
  </si>
  <si>
    <t>21</t>
  </si>
  <si>
    <t>8.1.38.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</si>
  <si>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10639</t>
  </si>
  <si>
    <t xml:space="preserve"> ст.16, подст.1, п.24
</t>
  </si>
  <si>
    <t xml:space="preserve">В соответсвии с плановым методом
</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</si>
  <si>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</si>
  <si>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</si>
  <si>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 xml:space="preserve"> ст.16, подст.1, п.25
</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</si>
  <si>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</si>
  <si>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</si>
  <si>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 xml:space="preserve"> ст.16, подст.1, подп.43
</t>
  </si>
  <si>
    <t xml:space="preserve">В соответствии с плановым методом
</t>
  </si>
  <si>
    <t>8.1.50. осуществление мероприятий по обеспечению безопасности людей на водных объектах, охране их жизни и здоровья</t>
  </si>
  <si>
    <t>10651</t>
  </si>
  <si>
    <t xml:space="preserve"> ст.16, подст.1, п.32
</t>
  </si>
  <si>
    <t xml:space="preserve">14
</t>
  </si>
  <si>
    <t>8.1.52. содействие развитию малого и среднего предпринимательства</t>
  </si>
  <si>
    <t>10653</t>
  </si>
  <si>
    <t xml:space="preserve"> ст.16, подст.1, п.33
</t>
  </si>
  <si>
    <t xml:space="preserve">13
</t>
  </si>
  <si>
    <t>8.1.56. оказание поддержки гражданам и их объединениям, участвующим в охране общественного порядка, создание условий для деятельности народных дружин</t>
  </si>
  <si>
    <t>10657</t>
  </si>
  <si>
    <t xml:space="preserve"> ст.16, подст.1, п.37
</t>
  </si>
  <si>
    <t>8.1.60. организация в соответствии с федеральным законом выполнения комплексных кадастровых работ и утверждение карты-плана территории;</t>
  </si>
  <si>
    <t>10661</t>
  </si>
  <si>
    <t xml:space="preserve"> ст.16, подст.1, п.43
</t>
  </si>
  <si>
    <t>20</t>
  </si>
  <si>
    <t xml:space="preserve">12
</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</si>
  <si>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</si>
  <si>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</si>
  <si>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 xml:space="preserve"> ст.17, подст.3, п.1, подп.4
</t>
  </si>
  <si>
    <t xml:space="preserve">01
01
01
01
</t>
  </si>
  <si>
    <t xml:space="preserve">02
03
04
06
</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</si>
  <si>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</si>
  <si>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</si>
  <si>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</si>
  <si>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</si>
  <si>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13</t>
  </si>
  <si>
    <t>8.2.19.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</si>
  <si>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10719</t>
  </si>
  <si>
    <t xml:space="preserve"> ст.17, подст.1, п.8.1
</t>
  </si>
  <si>
    <t>8.2.23. предоставление доплаты за выслугу лет к трудовой пенсии муниципальным служащим за счет средств местного бюджета</t>
  </si>
  <si>
    <t>10723</t>
  </si>
  <si>
    <t>10</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</si>
  <si>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</si>
  <si>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</si>
  <si>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</si>
  <si>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10801</t>
  </si>
  <si>
    <t>8.3.1.1. создание музеев муниципального округа</t>
  </si>
  <si>
    <t>10802</t>
  </si>
  <si>
    <t>24</t>
  </si>
  <si>
    <t>8.3.1.7. создание условий для развития туризма</t>
  </si>
  <si>
    <t>10808</t>
  </si>
  <si>
    <t>8.3.4.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</si>
  <si>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11100</t>
  </si>
  <si>
    <t>8.3.4.1 Социальные выплаты молодым семьям на приобретение жилья</t>
  </si>
  <si>
    <t>11101</t>
  </si>
  <si>
    <t xml:space="preserve"> ст.20, п.5
</t>
  </si>
  <si>
    <t>8.3.4.2 Предоставление мер социальной поддержки и социальной помощи отдельным категориям граждан</t>
  </si>
  <si>
    <t>11102</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</si>
  <si>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</si>
  <si>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</si>
  <si>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</si>
  <si>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</si>
  <si>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8.4.1.2. по составлению (изменению) списков кандидатов в присяжные заседатели</t>
  </si>
  <si>
    <t>11203</t>
  </si>
  <si>
    <t xml:space="preserve">Федеральный закон №113-ФЗ от 20.08.2004 "О присяжных заседателях федеральных судов общей юрисдикции в Российской Федерации"
</t>
  </si>
  <si>
    <t xml:space="preserve"> ст.5, п.14
</t>
  </si>
  <si>
    <t xml:space="preserve">23.08.2004-не установлено
</t>
  </si>
  <si>
    <t>8.4.1.3. на осуществление воинского учета на территориях, на которых отсутствуют структурные подразделения военных комиссариатов</t>
  </si>
  <si>
    <t>11204</t>
  </si>
  <si>
    <t xml:space="preserve">Федеральный закон №53-ФЗ от 27.07.1998 "О воинской обязанности и военной службе"
</t>
  </si>
  <si>
    <t xml:space="preserve"> ст.8, п.2
</t>
  </si>
  <si>
    <t xml:space="preserve">28.03.1998-не установлено
</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</si>
  <si>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</si>
  <si>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</si>
  <si>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</si>
  <si>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</si>
  <si>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 xml:space="preserve"> ст.16, подст.3, п.1, подп.33
</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</si>
  <si>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</si>
  <si>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</si>
  <si>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 xml:space="preserve"> ст.16, подст.3, п.1, подп.39
</t>
  </si>
  <si>
    <t>8.4.2.2.3. Организация архивного дела в субъекте Российской Федерации</t>
  </si>
  <si>
    <t>11302.3</t>
  </si>
  <si>
    <t xml:space="preserve">Федеральный закон №125-ФЗ от 22.10.2004 "Об архивном деле в Российской Федерации"
</t>
  </si>
  <si>
    <t xml:space="preserve"> ст.4, п.2
</t>
  </si>
  <si>
    <t xml:space="preserve">27.10.2004-не установлено
</t>
  </si>
  <si>
    <t>8.4.2.7. 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</si>
  <si>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11307</t>
  </si>
  <si>
    <t xml:space="preserve"> ст.17, подст.3, п.1, подп.3
</t>
  </si>
  <si>
    <t>8.4.2.28.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</si>
  <si>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</si>
  <si>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 xml:space="preserve">Федеральный закон №159-ФЗ от 21.02.2007 "О дополнительных гарантиях по социальной поддержке детей-сирот и детей, оставшихся без попечения родителей"
</t>
  </si>
  <si>
    <t xml:space="preserve"> ст.8, подст.3
</t>
  </si>
  <si>
    <t xml:space="preserve">23.02.2007-не установлено
</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</si>
  <si>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</si>
  <si>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</si>
  <si>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 xml:space="preserve">Федеральный закон №273-ФЗ от 29.12.2012 "Об образовании в Российской Федерации"
</t>
  </si>
  <si>
    <t xml:space="preserve"> ст.47, п.8
</t>
  </si>
  <si>
    <t xml:space="preserve">09.01.2013-не установлено
</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</si>
  <si>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</si>
  <si>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</si>
  <si>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 xml:space="preserve"> ст.34, подст.6, п.9
</t>
  </si>
  <si>
    <t xml:space="preserve">10
07
</t>
  </si>
  <si>
    <t xml:space="preserve">04
09
</t>
  </si>
  <si>
    <t>8.4.2.38.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</si>
  <si>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11338</t>
  </si>
  <si>
    <t xml:space="preserve"> ст.5, п.2
</t>
  </si>
  <si>
    <t>8.4.2.39.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</si>
  <si>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</si>
  <si>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 xml:space="preserve">Федеральный закон №414-ФЗ от 21.12.2021 "Об общих принципах организации публичной власти в субъектах Российской Федерации"
</t>
  </si>
  <si>
    <t xml:space="preserve"> ст.44, подст.1, п.55
</t>
  </si>
  <si>
    <t xml:space="preserve">21.12.2021-не установлено
</t>
  </si>
  <si>
    <t>14</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</si>
  <si>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</si>
  <si>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</si>
  <si>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</si>
  <si>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</si>
  <si>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 xml:space="preserve"> ст.8, п.1, подп.3
</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</si>
  <si>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</si>
  <si>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</si>
  <si>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8.7.1 Условно утвержденные расходы на первый и второй годы планового периода в соответствии с решением о местном бюджете муниципального округа</t>
  </si>
  <si>
    <t>11701</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</si>
  <si>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t>
  </si>
  <si>
    <t>10600</t>
  </si>
  <si>
    <t>х</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</si>
  <si>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</si>
  <si>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 xml:space="preserve">                                                  (должность руководителя</t>
  </si>
  <si>
    <t xml:space="preserve">                                                                                     финансового органа</t>
  </si>
  <si>
    <t xml:space="preserve">                                                     субъекта Российской Федерации) </t>
  </si>
  <si>
    <t>КОНСОЛИДИРОВАННЫЙ СВОД  РЕЕСТРОВ  РАСХОДНЫХ  ОБЯЗАТЕЛЬСТВ   МУНИЦИПАЛЬНЫХ  ОБРАЗОВАНИЙ,
ВХОДЯЩИХ  В  СОСТАВ  СУБЪЕКТА  РОССИЙСКОЙ  ФЕДЕРАЦИИ, В РАЗРЕЗЕ ВИДОВ ПОЛНОМОЧИЙ</t>
  </si>
  <si>
    <t xml:space="preserve">плановый период
</t>
  </si>
  <si>
    <t>раздел/
подраздел</t>
  </si>
  <si>
    <t>2026г.</t>
  </si>
  <si>
    <t>2027г.</t>
  </si>
  <si>
    <t>5=7+9+11+13</t>
  </si>
  <si>
    <t>6=8+10+12+14</t>
  </si>
  <si>
    <t>15=16+17+18+19</t>
  </si>
  <si>
    <t>20=21+22+23+24</t>
  </si>
  <si>
    <t>25=26+27+28+29</t>
  </si>
  <si>
    <t>30=31+32+33+34</t>
  </si>
  <si>
    <t>35=37+39+41+43</t>
  </si>
  <si>
    <t>36=38+40+42+44</t>
  </si>
  <si>
    <t>45=46+47+48+49</t>
  </si>
  <si>
    <t>50=51+52+53+54</t>
  </si>
  <si>
    <t>55=56+57+58+59</t>
  </si>
  <si>
    <t>60=61+62+63+64</t>
  </si>
  <si>
    <t>65=66+67+68+69</t>
  </si>
  <si>
    <t>70=71+72+73+74</t>
  </si>
  <si>
    <t>75=76+77+78+79</t>
  </si>
  <si>
    <t>80=81+82+83+84</t>
  </si>
  <si>
    <t>85=86+87+88+89</t>
  </si>
  <si>
    <t>90=91+92+93+94</t>
  </si>
  <si>
    <t>1. Расходные обязательства, возникшие в результате принятия нормативных правовых актов муниципальных образований, заключения договоров (соглашений), всего</t>
  </si>
  <si>
    <t>1000</t>
  </si>
  <si>
    <t>1.1.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вопросов местного значения муниципальных образований, всего</t>
  </si>
  <si>
    <t>1001</t>
  </si>
  <si>
    <t>1.1.3. владение, пользование и распоряжение имуществом, находящимся в муниципальной собственности муниципальных образований</t>
  </si>
  <si>
    <t>1004</t>
  </si>
  <si>
    <t>0111,0113,0501</t>
  </si>
  <si>
    <t>1.1.4. организация в границах муниципальных образований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</si>
  <si>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1005</t>
  </si>
  <si>
    <t>0502</t>
  </si>
  <si>
    <t>1.1.6. дорожная деятельность в отношении автомобильных дорог местного значения в границах муниципальных образований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муниципальных образований,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</si>
  <si>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</si>
  <si>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0409</t>
  </si>
  <si>
    <t>1.1.10. создание условий для предоставления транспортных услуг населению и организация транспортного обслуживания населения в границах муниципальных образований (в части автомобильного транспорта)</t>
  </si>
  <si>
    <t>1011</t>
  </si>
  <si>
    <t>0408</t>
  </si>
  <si>
    <t>1.1.19. обеспечение первичных мер пожарной безопасности в границах муниципальных образований</t>
  </si>
  <si>
    <t>1020</t>
  </si>
  <si>
    <t>1.1.20. организация мероприятий по охране окружающей среды в границах муниципальных образований,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района</t>
  </si>
  <si>
    <t>1021</t>
  </si>
  <si>
    <t>0605</t>
  </si>
  <si>
    <t>1.1.21.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</si>
  <si>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1022</t>
  </si>
  <si>
    <t>0701</t>
  </si>
  <si>
    <t>1.1.24.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</si>
  <si>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1025</t>
  </si>
  <si>
    <t>0703</t>
  </si>
  <si>
    <t>1.1.26.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</si>
  <si>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1027</t>
  </si>
  <si>
    <t>0709</t>
  </si>
  <si>
    <t>1.1.29. организация библиотечного обслуживания населения, комплектование и обеспечение сохранности библиотечных фондов библиотек муниципальных образований</t>
  </si>
  <si>
    <t>1030</t>
  </si>
  <si>
    <t>0801</t>
  </si>
  <si>
    <t>1.1.30. создание условий для организации досуга и обеспечения жителей муниципальных образований услугами организаций культуры</t>
  </si>
  <si>
    <t>1031</t>
  </si>
  <si>
    <t>0801,0804</t>
  </si>
  <si>
    <t>1.1.33. обеспечение условий для развития на территории муниципальных образований физической культуры, школьного спорта и массового спорта</t>
  </si>
  <si>
    <t>1034</t>
  </si>
  <si>
    <t>1102</t>
  </si>
  <si>
    <t>1.1.34. организация проведения официальных физкультурно-оздоровительных и спортивных мероприятий муниципальных образований</t>
  </si>
  <si>
    <t>1035</t>
  </si>
  <si>
    <t>1101</t>
  </si>
  <si>
    <t>1.1.37. организация ритуальных услуг и содержание мест захоронения</t>
  </si>
  <si>
    <t>1038</t>
  </si>
  <si>
    <t>0503</t>
  </si>
  <si>
    <t>1.1.38.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образований</t>
  </si>
  <si>
    <t>1039</t>
  </si>
  <si>
    <t>1.1.40. организация благоустройства территории муниципальных образований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</si>
  <si>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1041</t>
  </si>
  <si>
    <t>1.1.47. организация и осуществление мероприятий по территориальной обороне и гражданской обороне, защите населения и территории муниципальных образований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</si>
  <si>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1048</t>
  </si>
  <si>
    <t>0310</t>
  </si>
  <si>
    <t>1.1.51. осуществление мероприятий по обеспечению безопасности людей на водных объектах, охране их жизни и здоровья</t>
  </si>
  <si>
    <t>1052</t>
  </si>
  <si>
    <t>0314</t>
  </si>
  <si>
    <t>1.1.55. содействие развитию и создание условий для развития малого и среднего предпринимательства</t>
  </si>
  <si>
    <t>1056</t>
  </si>
  <si>
    <t>0113</t>
  </si>
  <si>
    <t>1.1.59. оказание поддержки гражданам и их объединениям, участвующим в охране общественного порядка, создание условий для деятельности народных дружин</t>
  </si>
  <si>
    <t>1060</t>
  </si>
  <si>
    <t>0314,0412</t>
  </si>
  <si>
    <t>1.1.63. организация в соответствии с федеральным законом выполнения комплексных кадастровых работ и утверждение карты-плана территории</t>
  </si>
  <si>
    <t>1064</t>
  </si>
  <si>
    <t>0412</t>
  </si>
  <si>
    <t>1.2.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полномочий органов местного самоуправления муниципальных образований по решению вопросов местного значения муниципальных образований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</si>
  <si>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1100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</si>
  <si>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</si>
  <si>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0102,0103,0104,0106</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</si>
  <si>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</si>
  <si>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</si>
  <si>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1103</t>
  </si>
  <si>
    <t>1301</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</si>
  <si>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</si>
  <si>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1119</t>
  </si>
  <si>
    <t>0705</t>
  </si>
  <si>
    <t>1.2.23. предоставление доплаты за выслугу лет к трудовой пенсии муниципальным служащим за счет средств местного бюджета</t>
  </si>
  <si>
    <t>1123</t>
  </si>
  <si>
    <t>1.3.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органами местного самоуправления муниципальных образований права на решение вопросов, не отнесенных к вопросам местного значения муниципальных образований, всего</t>
  </si>
  <si>
    <t>1200</t>
  </si>
  <si>
    <t>1.3.1.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</si>
  <si>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1201</t>
  </si>
  <si>
    <t>1.3.1.1. создание музеев муниципальных образований</t>
  </si>
  <si>
    <t>1202</t>
  </si>
  <si>
    <t>1.3.1.10. создание условий для развития туризма</t>
  </si>
  <si>
    <t>1211</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</si>
  <si>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</si>
  <si>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1500</t>
  </si>
  <si>
    <t xml:space="preserve">1.3.4.1 </t>
  </si>
  <si>
    <t>1501</t>
  </si>
  <si>
    <t xml:space="preserve">1.3.4.2 </t>
  </si>
  <si>
    <t>1502</t>
  </si>
  <si>
    <t>1.4.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органами местного самоуправления муниципальных образований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</si>
  <si>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</si>
  <si>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1.4.1. за счет субвенций, предоставленных из федерального бюджета, всего</t>
  </si>
  <si>
    <t>1601</t>
  </si>
  <si>
    <t>1.4.1.2. по составлению (изменению) списков кандидатов в присяжные заседатели</t>
  </si>
  <si>
    <t>1603</t>
  </si>
  <si>
    <t>0105</t>
  </si>
  <si>
    <t>1.4.1.3. на осуществление воинского учета органами местного самоуправления на территориях, на которых отсутствуют структурные подразделения военных комиссариатов</t>
  </si>
  <si>
    <t>1604</t>
  </si>
  <si>
    <t>0203</t>
  </si>
  <si>
    <t>1.4.2. за счет субвенций, предоставленных из бюджета субъекта Российской Федерации, всего</t>
  </si>
  <si>
    <t>1700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</si>
  <si>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</si>
  <si>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1701</t>
  </si>
  <si>
    <t>0104</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</si>
  <si>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</si>
  <si>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1702</t>
  </si>
  <si>
    <t>1.4.2.2.3. Организация архивного дела в субъекте Российской Федерации</t>
  </si>
  <si>
    <t>1702.3</t>
  </si>
  <si>
    <t>1.4.2.7. на поддержку сельскохозяйственного производства,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</si>
  <si>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1707</t>
  </si>
  <si>
    <t>0405</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</si>
  <si>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</si>
  <si>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1728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</si>
  <si>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</si>
  <si>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1736</t>
  </si>
  <si>
    <t>1003</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</si>
  <si>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</si>
  <si>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1737</t>
  </si>
  <si>
    <t>1004,0709</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</si>
  <si>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</si>
  <si>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1738</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</si>
  <si>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</si>
  <si>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1739</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</si>
  <si>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</si>
  <si>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1900</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</si>
  <si>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</si>
  <si>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1903</t>
  </si>
  <si>
    <t>1.7. Условно утвержденные расходы на первый и второй годы планового периода в соответствии с решением о местном бюджете</t>
  </si>
  <si>
    <t>2400</t>
  </si>
  <si>
    <t xml:space="preserve"> Итого расходных обязательств муниципальных образований без учета внутренних оборотов</t>
  </si>
  <si>
    <t>2500</t>
  </si>
  <si>
    <t xml:space="preserve">                                                                        финансового органа</t>
  </si>
  <si>
    <t xml:space="preserve">Исполнитель          </t>
  </si>
  <si>
    <t>"01" января 2025 г.</t>
  </si>
  <si>
    <t xml:space="preserve">Российской Федерации </t>
  </si>
  <si>
    <t>Кировской области</t>
  </si>
  <si>
    <t>муниципального образования Лебяжский муниципальный округ</t>
  </si>
  <si>
    <t>Плановый период</t>
  </si>
  <si>
    <t>2026 год</t>
  </si>
  <si>
    <t>Очередной 2025 год</t>
  </si>
  <si>
    <t>2027 год</t>
  </si>
  <si>
    <t>РЕЕСТР РАСХОДНЫХ ОБЯЗАТЕЛЬСТВ БЮДЖЕТА ЛЕБЯЖСКОГО  МУНИЦИПАЛЬНОГО ОКРУГА НА 2025 ГОД И НА ПЛАНОВЫЙ ПЕРИОД 2026 и 2027 ГОДОВ</t>
  </si>
  <si>
    <t>03</t>
  </si>
  <si>
    <t>06
04</t>
  </si>
  <si>
    <t>05
12</t>
  </si>
  <si>
    <t>01
01
01
01
04</t>
  </si>
  <si>
    <t>02
03
04
06
10</t>
  </si>
  <si>
    <t>8.1.54.организация и осуществление мероприятий по работе с детьми и молодежью в муниципальном округе, городском округе</t>
  </si>
  <si>
    <t>10655</t>
  </si>
  <si>
    <t>07</t>
  </si>
  <si>
    <t>04
10</t>
  </si>
  <si>
    <t>08
03</t>
  </si>
  <si>
    <t xml:space="preserve">03
</t>
  </si>
  <si>
    <t xml:space="preserve">14
</t>
  </si>
  <si>
    <t xml:space="preserve">Закон Кировской области №292-ЗО от 29.12.2004 "О местном самоуправлении в Кировской области"
</t>
  </si>
  <si>
    <t xml:space="preserve"> ст.10
</t>
  </si>
  <si>
    <t xml:space="preserve">01.01.2006-не установлен
</t>
  </si>
  <si>
    <t xml:space="preserve">Закон Кировской области от 29.12.2004 № 292-ЗО "О местном самоуправлении в Кировской области"
</t>
  </si>
  <si>
    <t>ст7ч1,2, ст8ч1, ст9ч1</t>
  </si>
  <si>
    <t>01.01.2006
не установлена</t>
  </si>
  <si>
    <t>Постановление Правительства Кировской области от 07.12.2011 № 131/648 "О формировании и использовании средств дорожного фонда Кировской области";                             Проект постановления Правительства Кировской области "Об утверждении государственной программы Кировской области "Развитие транспортной системы"</t>
  </si>
  <si>
    <t xml:space="preserve">п1,п2,п4пп4.2.6; 
</t>
  </si>
  <si>
    <t xml:space="preserve">01.01.2012 
не установлена; 
</t>
  </si>
  <si>
    <t>Закон Кировской области №292-ЗО от 29.12.2004 "О местном самоуправлении в Кировской области"</t>
  </si>
  <si>
    <t xml:space="preserve">Закон Кировской области №320-ЗО от 14.10.2013 "Об образовании в Кировской области"
</t>
  </si>
  <si>
    <t xml:space="preserve"> ст.5, 16, п.9
</t>
  </si>
  <si>
    <t xml:space="preserve">01.01.2014-не установлено
</t>
  </si>
  <si>
    <t xml:space="preserve"> ст.7, п.4
</t>
  </si>
  <si>
    <t xml:space="preserve">Закон Кировской области №405-ЗО от 30.07.2009 "О физической культуре и спорте в Кировской области"
</t>
  </si>
  <si>
    <t xml:space="preserve"> ст.14
</t>
  </si>
  <si>
    <t xml:space="preserve">16.08.2009-не установлен
</t>
  </si>
  <si>
    <t xml:space="preserve">Закон Кировской области №443-ЗО от 11.09.2009 "О защите населения и территории Кировской области от чрезвычайных ситуаций природного и техногенного характера"
</t>
  </si>
  <si>
    <t xml:space="preserve">в целом
</t>
  </si>
  <si>
    <t xml:space="preserve">01.01.2000-не установлен
</t>
  </si>
  <si>
    <t>Закон Кировской области от 03.03.2022 N 46-ЗО
"О молодежной политике в Кировской области"
(принят постановлением Законодательного Собрания Кировской области от 25.02.2022 N 7/34)
сти"</t>
  </si>
  <si>
    <t xml:space="preserve">ст.10              
</t>
  </si>
  <si>
    <t>13.03.2022
не установлена</t>
  </si>
  <si>
    <t>Закон Кировской области от 11.11.2014 N 467-ЗО "О регулировании отдельных правоотношений, связанных с участием граждан в охране общественного порядка на территории Кировской области"</t>
  </si>
  <si>
    <t>ст5п1</t>
  </si>
  <si>
    <t>22.11.2014 
не установлена</t>
  </si>
  <si>
    <t xml:space="preserve">Закон Кировской области от 27.10.2007 № 171-ЗО "О муниципальной службе в Кировской области" </t>
  </si>
  <si>
    <t>ст. 28.1</t>
  </si>
  <si>
    <t>27.10.2007 
не установлена</t>
  </si>
  <si>
    <t>ст.5</t>
  </si>
  <si>
    <t xml:space="preserve">18.07.2008-не установлен
</t>
  </si>
  <si>
    <t>Закон Кировской области от 28.12.2005 № 395-ЗО "О культуре"</t>
  </si>
  <si>
    <t>ст5п5,6</t>
  </si>
  <si>
    <t>Закон Кировской области от 26.07.2001 N 10-ЗО (ред. от 14.06.2024) "О Правительстве и иных органах исполнительной власти Кировской области" (принят постановлением Кировской областной Думы от 26.07.2001 N 4/59)</t>
  </si>
  <si>
    <t>ст.11, пункт "н"</t>
  </si>
  <si>
    <t>06.06.2021-не установлена</t>
  </si>
  <si>
    <t>23.01.2006 -
не установлена</t>
  </si>
  <si>
    <t>Закон Кировской области от 28.08.97 № 11-ЗО "О библиотечном деле Кировской области"</t>
  </si>
  <si>
    <t>п4ст13</t>
  </si>
  <si>
    <t>20.10.1997 
не установлена</t>
  </si>
  <si>
    <t>Постановление Правительства Кировской области от 14.03.2019 N 103-П (ред. от 01.07.2019) "Об утверждении распределения субсидий местным бюджетам из областного бюджета на софинансирование расходных обязательств на предоставление социальных выплат молодым семьям на приобретение (строительство) жилья на 2019 год"</t>
  </si>
  <si>
    <t>Закон Кировской области от 08.07.2008 N 257-ЗО (ред. от 10.06.2024) "О гарантиях осуществления полномочий депутата, члена выборного органа местного самоуправления, выборного должностного лица местного самоуправления в Кировской области" (принят постановлением Законодательного Собрания Кировской области от 26.06.2008 N 26/130)                        Закон Кировской области от 02.04.2015 N 521-ЗО (ред. от 22.12.2016) "О пенсионном обеспечении лиц, замещавших должности муниципальной службы Кировской области" (принят постановлением Законодательного Собрания Кировской области от 26.03.2015 N 45/72)</t>
  </si>
  <si>
    <t>Постановление Правительства Кировской области от 02.02.2024 N 32-П (ред. от 30.10.2024) "Об утверждении государственной программы Кировской области "Обеспечение граждан доступным жильем"</t>
  </si>
  <si>
    <t>Приложение№4</t>
  </si>
  <si>
    <t xml:space="preserve">Закон Кировской области от  08.10.2012 № 203-ЗО "ОБ утверждении методик распределения субвенцийместным бюджетам из областного бюджета на осуществление полномочий по первичному воинскому учету на территориях где отсутствуют военные комиссариаты,и на реализацию федерального закона "О присяжных заседателях федеральных судов общей юрисдикции Российской Федерации"
</t>
  </si>
  <si>
    <t>пункт 2 ст.1</t>
  </si>
  <si>
    <t>01.01.2013 
не установлена</t>
  </si>
  <si>
    <t>Закон Кировской области от 08.10.2012 № 203-ЗО "Об утверждении методики распределения субвенций местным бюджетам на осуществление полномочий по первичному воинскому учету на территориях, где отсутствуют военные комиссариаты, и на реализацию Федерального закона "О присяжных заседателях федеральных судов общей юрисдикции в РФ"</t>
  </si>
  <si>
    <t>ст1п1</t>
  </si>
  <si>
    <t xml:space="preserve">Закон Кировской области от 02.11.2007 № 183-ЗО "Об организации и осуществлении деятельности по опеке и попечительству в Кировской области"                                   Закон Кировской области от 17.09.2005 № 361-ЗО "О наделении органов местного самоуправления муниципальных образований Кировской области отдельными полномочиями по поддержке сельскохозяйственного производства"                        Закон Кировской области от 01.08.2016 № 705-ЗО «О наделении органов местного самоуправления муниципальных образований Кировской области отдельными государственными полномочиями в сфере создания и деятельности комиссий по делам несовер-их и защите их прав» </t>
  </si>
  <si>
    <t xml:space="preserve"> ст4                                                                                    ст2,5               ст1п2</t>
  </si>
  <si>
    <t>01.01.2008 
не установлено   01.01.2006
не установлена12.08.2016 
не установлена</t>
  </si>
  <si>
    <t xml:space="preserve">Закон Кировской области от 17.09.2005 №360-ЗО "О наделении органов местного самоуправления муниципальных районов, городских округов Кировской области отдельными государственными полномочиями области в сфере архивного дела"       </t>
  </si>
  <si>
    <t xml:space="preserve">ст4;ст8    </t>
  </si>
  <si>
    <t>01.01.2006
не установлен</t>
  </si>
  <si>
    <t>Закон Кировской области от 17.09.2005 № 361-ЗО "О наделении органов местного самоуправления муниципальных образований Кировской области отдельными полномочиями по поддержке сельскохозяйственного производства"</t>
  </si>
  <si>
    <t>ст2,5</t>
  </si>
  <si>
    <t xml:space="preserve">01.01.2006
не установлена
</t>
  </si>
  <si>
    <t>Закон Кировской области от 04.12.2012 № 222-ЗО "О социальной поддержке детей-сирот и детей, оставшихся без попечения родителей, лиц из числа детей-сирот и детей, оставшихся без попечения родителей, детей, попавших в сложную жизненную ситуацию"</t>
  </si>
  <si>
    <t>гл5ст16п1,ст23п1пп2, ст24</t>
  </si>
  <si>
    <t xml:space="preserve">01.01.2014 не установлена </t>
  </si>
  <si>
    <t>Закон Кировской области от 14.10.2013 № 320-ЗО "Об образовании Кировской области"                Закон Кировской области от 03.11.2004 № 267-ЗО "О мерах социальной поддержки отдельных категорий специалистов, работающих, вышедших на пенсию и проживающих в сельских поселениях или поселках городского типа Кировской области"</t>
  </si>
  <si>
    <t>пп2п1п4ст7;
абз1п1ст15  п1,2ст.5-1, ст6</t>
  </si>
  <si>
    <t>01.01.2014
не установлена       01.01.2005 
не установлена</t>
  </si>
  <si>
    <t>Закон Кировской области от 14.10.2013 № 320-ЗО "Об образовании в Кировской области"</t>
  </si>
  <si>
    <t xml:space="preserve">ст7п1пп1; ст14п14
</t>
  </si>
  <si>
    <t>п3,4ст4гл1;п3ст5гл2;ст7гл3;ст15гл4;пп1п1ст23гл6</t>
  </si>
  <si>
    <t>Закон Кировской области от 06.04.2009 №358-ЗО "Об административных комиссиях в Кировской области"</t>
  </si>
  <si>
    <t>ст5
ст15п1</t>
  </si>
  <si>
    <t>25.04.2009 
не установлена</t>
  </si>
  <si>
    <t xml:space="preserve">ст5п6, ст16
</t>
  </si>
  <si>
    <t xml:space="preserve">01.01.2006-не установлено
</t>
  </si>
  <si>
    <t>Постановление администрации Лебяжского муниципального округа Кировской области от 10.03.2023 N 117 (ред. от 16.10.2024) "Об утверждении Порядка предоставления дополнительной меры социальной поддержки для отдельных категорий граждан, связанной с обеспечением и доставкой твердого топлива, на 2024 год" (вместе с "Составом и порядком работы комиссии по рассмотрению заявлений на предоставление дополнительной меры социальной поддержки для отдельных категорий граждан, связанной с обеспечением и доставкой твердого топлива, на 2024 год")</t>
  </si>
  <si>
    <t>п.1</t>
  </si>
  <si>
    <t>10.03.2023</t>
  </si>
  <si>
    <t>Постановление администрации Лебяжского муниципального округа Кировской области от 04.06.2024 N 292 "О подготовке населения в области гражданской обороны и защиты населения от чрезвычайных ситуаций природного и техногенного характера на территории Лебяжского муниципального округа" (вместе с "Положением о подготовке населения Лебяжского муниципального округа в области гражданской обороны и защиты населения от чрезвычайных ситуаций природного и техногенного характера") остановление администрации Лебяжского муниципального округа Кировской области от 22.03.2024 N 140 "Об утверждении Положения об организации и ведении гражданской обороны в муниципальном образовании Лебяжский муниципальный округ"</t>
  </si>
  <si>
    <t>п.1                   п.1</t>
  </si>
  <si>
    <t>04.06.2024  22.03.2024</t>
  </si>
  <si>
    <t>Постановление администрации Лебяжского муниципального округа Кировской области от 11.03.2024 N 115 "Об утверждении Порядка предоставления выплат материального стимулирования членам народной дружины за участие в мероприятиях по охране общественного порядка на территории пгт Лебяжье Лебяжского муниципального округа Кировской области"</t>
  </si>
  <si>
    <t>01.01.2024</t>
  </si>
  <si>
    <t>Постановление администрации Лебяжского муниципального округа Кировской области от 29.01.2024 N 28 "О реализации статьи 18.1 Закона Кировской области от 04.12.2012 N 222-ЗО "О социальной поддержке детей-сирот и детей, оставшихся без попечения родителей, лиц из числа детей-сирот и детей, оставшихся без попечения родителей, детей, попавших в сложную жизненную ситуацию" (вместе с "Порядком предоставления лицам, которые достигли возраста 23 лет и которые включены в список детей-сирот и детей, оставшихся без попечения родителей, лиц из числа детей-сирот и детей, оставшихся без попечения родителей, подлежащих обеспечению жилыми помещениями на территории Лебяжского муниципального округа, однократной социальной выплаты на приобретение жилого помещения в собственность за счет субвенции областного бюджета бюджету Лебяжского муниципального округа", "Положением о межведомственной комиссии для решения вопросов, связанных с обеспечением прав на жилое помещение в соответствии со ст. 18.1 Закона Кировской области от 04.12.2012 N 222-ЗО "О социальной поддержке детей-сирот и детей, оставшихся без попечения родителей, лиц из числа детей-сирот и детей, оставшихся без попечения родителей, детей, попавших в сложную жизненную ситуацию")</t>
  </si>
  <si>
    <t>29.01.2024</t>
  </si>
  <si>
    <t>19.11.2021  28.11.2023</t>
  </si>
  <si>
    <t>п.1                    п1</t>
  </si>
  <si>
    <t>Решение Думы Лебяжского муниципального округа Кировской области от 19.11.2021 N 67 (ред. от 29.03.2023) "Об утверждении Положения об управлении и распоряжении имуществом муниципального образования Лебяжский муниципальный округ Кировской области"    Постановление администрации Лебяжского муниципального округа Кировской области от 28.11.2023 N 668 "Об утверждении Порядка проведения проверок использования муниципального имущества Лебяжского муниципального округа Кировской области"      Постановление администрации Лебяжского муниципального округа Кировской области от 17.11.2023 N 649 "Об утверждении Положения о порядке присвоения имен выдающихся личностей из числа жителей муниципального образования улицам, площадям, переулкам на территории Лебяжского муниципального округа Кировской области"</t>
  </si>
  <si>
    <t>Решение Думы Лебяжского муниципального округа Кировской области от 19.11.2021 N 74 (ред. от 21.02.2024) "Об утверждении Положения о порядке установления и выплаты пенсии за выслугу лет лицам, замещавшим должности муниципальной службы Лебяжского муниципального округа"</t>
  </si>
  <si>
    <t>19.11.2021</t>
  </si>
  <si>
    <t>01.01.2022</t>
  </si>
  <si>
    <t>Постановление администрации Лебяжского района Кировской области от 08.10.2021 N 348 (ред. от 24.05.2024) "Об утверждении муниципальной программы Лебяжского муниципального округа Кировской области "Развитие физической культуры и спорта в Лебяжском муниципальном округе"</t>
  </si>
  <si>
    <t>п.2.3</t>
  </si>
  <si>
    <t xml:space="preserve">Устав муниципального образования Лебяжский муницпальный округ Киовской области. Принят решением Думы Лебяжского муниципального округа
от 28.10.2021 г. №45 </t>
  </si>
  <si>
    <t>С момента опубликования</t>
  </si>
  <si>
    <t>Устав муниципального образования Лебяжский муницпальный округ Киовской области. Принят решением Думы Лебяжского муниципального округа
от 28.10.2021 г. №45                                   Постановление администрации Лебяжского муниципального округа Кировской области от 11.04.2022 N 222 (ред. от 20.04.2022) "Об утверждении Порядка предоставления из бюджета муниципального округа субсидий юридическим лицам и индивидуальным предпринимателям на возмещение части затрат по пассажирским перевозкам на муниципальных маршрутах регулярных перевозок Лебяжского муниципального округа"</t>
  </si>
  <si>
    <t xml:space="preserve">С момента опубликования                                                                 </t>
  </si>
  <si>
    <t xml:space="preserve">Устав муниципального образования Лебяжский муницпальный округ Киовской области. Принят решением Думы Лебяжского муниципального округа от 28.10.2021 г. №45 </t>
  </si>
  <si>
    <t>Устав муниципального образования Лебяжский муницпальный округ Киовской области. Принят решением Думы Лебяжского муниципального округа от 28.10.2021 г. №45                                             Решение Думы Лебяжского муниципального округа Кировской области от 30.03.2022 N 134 (ред. от 28.09.2022) "Об утверждении Порядка выдвижения, внесения, обсуждения, рассмотрения инициативных проектов, а также проведения их конкурсного отбора на территории Лебяжского муниципального округа Кировской области"</t>
  </si>
  <si>
    <t>п.6,ст.11 ,гл 2</t>
  </si>
  <si>
    <t>Постановление администрации Лебяжского района Кировской области от 08.10.2021 N 335  "Об утверждении муниципальной программы "Развитие муниципального управления Лебяжского муниципального округа"</t>
  </si>
  <si>
    <t>п.2</t>
  </si>
  <si>
    <t>с 01.01.2022г.</t>
  </si>
  <si>
    <t>Решение Думы Лебяжского муниципального округа Кировской области от 20.10.2021 N 34 (ред. от 13.12.2024) "Об утверждении Положения "О бюджетном процессе в муниципальном образовании Лебяжский муниципальный округ Кировской области"</t>
  </si>
  <si>
    <t>п.16,ст.26,гл.4</t>
  </si>
  <si>
    <t>с 01.01.2022</t>
  </si>
  <si>
    <t>п.2,3,ст.11,гл.2</t>
  </si>
  <si>
    <t>п.3, ч.1,ст.9,гл.2</t>
  </si>
  <si>
    <t>п.6,ст.11,гл.2</t>
  </si>
  <si>
    <t>п.25,ч.1,ст.8,гл.2</t>
  </si>
  <si>
    <t>п.35, ч.1,,ст.8,гл2</t>
  </si>
  <si>
    <t>п.2,3 ч.1,,ст.11,гл2</t>
  </si>
  <si>
    <t>п.6, ст.11,гл2</t>
  </si>
  <si>
    <t>С момента подписания</t>
  </si>
  <si>
    <t>п7, ч.1,ст.9,гл2</t>
  </si>
  <si>
    <t>п1, ч.1,ст.9,гл2</t>
  </si>
  <si>
    <t>п.4,ч.1, ст.8, гл.2</t>
  </si>
  <si>
    <t>п.6,ч.1,ст.8, гл.2</t>
  </si>
  <si>
    <t>п.8, ч.1, ст.8, гл.2</t>
  </si>
  <si>
    <t>п.14, ч.1,ст.8, гл.2</t>
  </si>
  <si>
    <t>п.15,ч.1,ст.8, гл.2</t>
  </si>
  <si>
    <t>п.16,ч.1,ст.8, гл.2</t>
  </si>
  <si>
    <t>п.16, ч 1,ст.8, гл.2</t>
  </si>
  <si>
    <t>п.16, ч.1, ст.8, гл.2</t>
  </si>
  <si>
    <t>п.19, ч.1, ст.8, гл.2</t>
  </si>
  <si>
    <t>п.20, ч.1,ст.8, гл.2</t>
  </si>
  <si>
    <t>п.26, ч.1, ст.8 ,гл.2</t>
  </si>
  <si>
    <t>п.27, ч.1,ст.8 ,гл.2</t>
  </si>
  <si>
    <t>п.28,ч.1,ст.8, гл.2</t>
  </si>
  <si>
    <t>п.36, ч.1,ст.8 ,гл.2</t>
  </si>
  <si>
    <t>п.38, ч.1, ст.8 ,гл.2</t>
  </si>
  <si>
    <t>п.16, ч.1,ст.8 ,гл 2</t>
  </si>
  <si>
    <t>п.16,ч.1,ст.8,гл.2</t>
  </si>
  <si>
    <t>Устав муниципального образования Лебяжский муницпальный округ Киовской области. Принят решением Думы Лебяжского муниципального округа от 28.10.2021 г. №45 Постановление администрации Лебяжского района Кировской области от 08.10.2021 N 348 (ред. от 24.05.2024) "Об утверждении муниципальной программы Лебяжского муниципального округа Кировской области "Развитие физической культуры и спорта в Лебяжском муниципальном округе"</t>
  </si>
  <si>
    <t>п.23, ч.1,ст.8, гл.2;    п.2.3</t>
  </si>
  <si>
    <t>п.37,ч.1, ст.8, гл.2; п.2,3,ст.11,гл.2</t>
  </si>
  <si>
    <t xml:space="preserve">п.37,ч.1, ст.8, гл.2; </t>
  </si>
  <si>
    <t>п.2,3 ст.11,гл.2</t>
  </si>
  <si>
    <t>Уточненный (после 2 чтения)</t>
  </si>
</sst>
</file>

<file path=xl/styles.xml><?xml version="1.0" encoding="utf-8"?>
<styleSheet xmlns="http://schemas.openxmlformats.org/spreadsheetml/2006/main">
  <numFmts count="1">
    <numFmt numFmtId="164" formatCode="#,##0.0"/>
  </numFmts>
  <fonts count="22">
    <font>
      <sz val="11"/>
      <name val="Calibri"/>
      <family val="2"/>
      <scheme val="minor"/>
    </font>
    <font>
      <sz val="10"/>
      <color rgb="FF000000"/>
      <name val="Arial Cyr"/>
    </font>
    <font>
      <sz val="10"/>
      <color rgb="FF000000"/>
      <name val="Times New Roman"/>
      <family val="1"/>
      <charset val="204"/>
    </font>
    <font>
      <b/>
      <sz val="10"/>
      <color rgb="FF000000"/>
      <name val="Times New Roman"/>
      <family val="1"/>
      <charset val="204"/>
    </font>
    <font>
      <sz val="11"/>
      <color rgb="FF000000"/>
      <name val="Calibri"/>
      <family val="2"/>
      <charset val="204"/>
      <scheme val="minor"/>
    </font>
    <font>
      <sz val="11"/>
      <color rgb="FF000000"/>
      <name val="Times New Roman Cyr"/>
    </font>
    <font>
      <b/>
      <sz val="11"/>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family val="2"/>
      <charset val="204"/>
      <scheme val="minor"/>
    </font>
    <font>
      <sz val="11"/>
      <color rgb="FF000000"/>
      <name val="Calibri"/>
      <family val="2"/>
      <charset val="204"/>
      <scheme val="minor"/>
    </font>
    <font>
      <sz val="10"/>
      <color rgb="FF000000"/>
      <name val="Arial"/>
      <family val="2"/>
      <charset val="204"/>
    </font>
    <font>
      <sz val="11"/>
      <name val="Calibri"/>
      <family val="2"/>
      <scheme val="minor"/>
    </font>
    <font>
      <sz val="10"/>
      <color rgb="FF000000"/>
      <name val="Times New Roman"/>
      <family val="1"/>
      <charset val="204"/>
    </font>
    <font>
      <b/>
      <sz val="12"/>
      <color rgb="FF000000"/>
      <name val="Times New Roman"/>
      <family val="1"/>
      <charset val="204"/>
    </font>
    <font>
      <sz val="11"/>
      <color rgb="FF000000"/>
      <name val="Times New Roman"/>
      <family val="1"/>
      <charset val="204"/>
    </font>
    <font>
      <sz val="8"/>
      <color theme="1"/>
      <name val="Times New Roman"/>
      <family val="1"/>
      <charset val="204"/>
    </font>
    <font>
      <sz val="10"/>
      <color theme="1"/>
      <name val="Times New Roman"/>
      <family val="1"/>
      <charset val="204"/>
    </font>
    <font>
      <sz val="10"/>
      <name val="Times New Roman"/>
      <family val="1"/>
      <charset val="204"/>
    </font>
  </fonts>
  <fills count="8">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79998168889431442"/>
        <bgColor indexed="64"/>
      </patternFill>
    </fill>
  </fills>
  <borders count="36">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right style="thin">
        <color rgb="FF000000"/>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s>
  <cellStyleXfs count="112">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0" fontId="4" fillId="0" borderId="1"/>
    <xf numFmtId="49" fontId="2" fillId="2" borderId="2">
      <alignment wrapText="1"/>
    </xf>
    <xf numFmtId="0" fontId="2" fillId="0" borderId="1">
      <alignment horizontal="left" vertical="top"/>
    </xf>
    <xf numFmtId="49" fontId="2" fillId="2" borderId="3">
      <alignment wrapText="1"/>
    </xf>
    <xf numFmtId="49" fontId="1" fillId="2" borderId="1"/>
    <xf numFmtId="0" fontId="2" fillId="0" borderId="4">
      <alignment vertical="top"/>
    </xf>
    <xf numFmtId="49" fontId="2" fillId="2" borderId="5">
      <alignment horizontal="center" vertical="center" wrapText="1"/>
    </xf>
    <xf numFmtId="49" fontId="2" fillId="0" borderId="5">
      <alignment horizontal="center" vertical="center" wrapText="1"/>
    </xf>
    <xf numFmtId="49" fontId="2" fillId="0" borderId="6">
      <alignment horizontal="center" vertical="center" wrapText="1"/>
    </xf>
    <xf numFmtId="0" fontId="2" fillId="0" borderId="7">
      <alignment vertical="top"/>
    </xf>
    <xf numFmtId="0" fontId="2" fillId="0" borderId="7">
      <alignment horizontal="center" vertical="top" wrapText="1"/>
    </xf>
    <xf numFmtId="49" fontId="2" fillId="0" borderId="5">
      <alignment horizontal="center" vertical="center"/>
    </xf>
    <xf numFmtId="0" fontId="2" fillId="0" borderId="7">
      <alignment vertical="top" wrapText="1"/>
    </xf>
    <xf numFmtId="49" fontId="2" fillId="0" borderId="4">
      <alignment horizontal="center" vertical="center" wrapText="1"/>
    </xf>
    <xf numFmtId="49" fontId="2" fillId="2" borderId="5">
      <alignment horizontal="center" vertical="center"/>
    </xf>
    <xf numFmtId="0" fontId="2" fillId="0" borderId="5">
      <alignment horizontal="center" vertical="center"/>
    </xf>
    <xf numFmtId="0" fontId="2" fillId="0" borderId="8">
      <alignment horizontal="left" wrapText="1"/>
    </xf>
    <xf numFmtId="49" fontId="2" fillId="0" borderId="8">
      <alignment horizontal="center"/>
    </xf>
    <xf numFmtId="0" fontId="2" fillId="0" borderId="8">
      <alignment horizontal="center"/>
    </xf>
    <xf numFmtId="0" fontId="4" fillId="0" borderId="8">
      <alignment wrapText="1"/>
    </xf>
    <xf numFmtId="0" fontId="2" fillId="0" borderId="8"/>
    <xf numFmtId="0" fontId="4" fillId="0" borderId="8"/>
    <xf numFmtId="0" fontId="2" fillId="0" borderId="2">
      <alignment horizontal="center" wrapText="1"/>
    </xf>
    <xf numFmtId="0" fontId="2" fillId="0" borderId="2">
      <alignment horizontal="center"/>
    </xf>
    <xf numFmtId="0" fontId="5" fillId="0" borderId="1">
      <alignment horizontal="right" vertical="top"/>
    </xf>
    <xf numFmtId="0" fontId="6" fillId="0" borderId="1">
      <alignment horizontal="center" wrapText="1"/>
    </xf>
    <xf numFmtId="0" fontId="5" fillId="0" borderId="1">
      <alignment vertical="top"/>
    </xf>
    <xf numFmtId="49" fontId="2" fillId="2" borderId="2">
      <alignment horizontal="left" wrapText="1"/>
    </xf>
    <xf numFmtId="0" fontId="2" fillId="0" borderId="5">
      <alignment horizontal="center" vertical="center" wrapText="1"/>
    </xf>
    <xf numFmtId="0" fontId="2" fillId="0" borderId="4">
      <alignment horizontal="left" vertical="top" wrapText="1"/>
    </xf>
    <xf numFmtId="49" fontId="2" fillId="2" borderId="4">
      <alignment horizontal="center" vertical="center" wrapText="1"/>
    </xf>
    <xf numFmtId="0" fontId="2" fillId="0" borderId="4">
      <alignment vertical="top" wrapText="1"/>
    </xf>
    <xf numFmtId="49" fontId="2" fillId="0" borderId="4">
      <alignment horizontal="center" vertical="top" wrapText="1"/>
    </xf>
    <xf numFmtId="164" fontId="2" fillId="0" borderId="4">
      <alignment vertical="top"/>
    </xf>
    <xf numFmtId="0" fontId="2" fillId="0" borderId="4"/>
    <xf numFmtId="164" fontId="2" fillId="0" borderId="4">
      <alignment vertical="top" wrapText="1"/>
    </xf>
    <xf numFmtId="0" fontId="2" fillId="0" borderId="5">
      <alignment horizontal="left" vertical="top" wrapText="1"/>
    </xf>
    <xf numFmtId="0" fontId="2" fillId="0" borderId="5">
      <alignment horizontal="center" vertical="top"/>
    </xf>
    <xf numFmtId="164" fontId="2" fillId="0" borderId="5">
      <alignment vertical="top"/>
    </xf>
    <xf numFmtId="0" fontId="2" fillId="0" borderId="5">
      <alignment vertical="top"/>
    </xf>
    <xf numFmtId="0" fontId="2" fillId="0" borderId="5"/>
    <xf numFmtId="164" fontId="2" fillId="0" borderId="5">
      <alignment vertical="top" wrapText="1"/>
    </xf>
    <xf numFmtId="0" fontId="7" fillId="0" borderId="1">
      <alignment horizontal="center" wrapText="1"/>
    </xf>
    <xf numFmtId="0" fontId="6" fillId="0" borderId="1">
      <alignment wrapText="1"/>
    </xf>
    <xf numFmtId="0" fontId="8" fillId="0" borderId="1">
      <alignment horizontal="right" vertical="top"/>
    </xf>
    <xf numFmtId="0" fontId="9" fillId="0" borderId="1">
      <alignment horizontal="center"/>
    </xf>
    <xf numFmtId="0" fontId="9" fillId="0" borderId="1"/>
    <xf numFmtId="0" fontId="10" fillId="0" borderId="1"/>
    <xf numFmtId="0" fontId="11" fillId="0" borderId="1"/>
    <xf numFmtId="0" fontId="11" fillId="0" borderId="2">
      <alignment horizontal="left" vertical="center" wrapText="1"/>
    </xf>
    <xf numFmtId="0" fontId="5" fillId="0" borderId="1"/>
    <xf numFmtId="0" fontId="12" fillId="0" borderId="1"/>
    <xf numFmtId="49" fontId="2" fillId="0" borderId="5">
      <alignment horizontal="center" vertical="top" wrapText="1"/>
    </xf>
    <xf numFmtId="0" fontId="2" fillId="2" borderId="5">
      <alignment horizontal="center" vertical="top"/>
    </xf>
    <xf numFmtId="0" fontId="2" fillId="0" borderId="9"/>
    <xf numFmtId="0" fontId="2" fillId="0" borderId="3"/>
    <xf numFmtId="164" fontId="2" fillId="0" borderId="9">
      <alignment vertical="top"/>
    </xf>
    <xf numFmtId="0" fontId="2" fillId="0" borderId="5">
      <alignment wrapText="1"/>
    </xf>
    <xf numFmtId="0" fontId="2" fillId="0" borderId="8">
      <alignment horizontal="center" wrapText="1"/>
    </xf>
    <xf numFmtId="0" fontId="15" fillId="0" borderId="0"/>
    <xf numFmtId="0" fontId="15" fillId="0" borderId="0"/>
    <xf numFmtId="0" fontId="15" fillId="0" borderId="0"/>
    <xf numFmtId="0" fontId="13" fillId="0" borderId="1"/>
    <xf numFmtId="0" fontId="13" fillId="0" borderId="1"/>
    <xf numFmtId="0" fontId="14" fillId="3" borderId="1"/>
    <xf numFmtId="0" fontId="2" fillId="0" borderId="7">
      <alignment horizontal="left" vertical="top" wrapText="1"/>
    </xf>
    <xf numFmtId="0" fontId="13" fillId="0" borderId="1"/>
    <xf numFmtId="49" fontId="2" fillId="2" borderId="7">
      <alignment horizontal="center" vertical="center"/>
    </xf>
    <xf numFmtId="49" fontId="2" fillId="2" borderId="4">
      <alignment horizontal="center" vertical="center"/>
    </xf>
    <xf numFmtId="0" fontId="1" fillId="0" borderId="7">
      <alignment vertical="top"/>
    </xf>
    <xf numFmtId="0" fontId="1" fillId="0" borderId="4">
      <alignment vertical="top"/>
    </xf>
    <xf numFmtId="49" fontId="2" fillId="0" borderId="7">
      <alignment horizontal="center" vertical="top"/>
    </xf>
    <xf numFmtId="49" fontId="2" fillId="0" borderId="4">
      <alignment horizontal="center" vertical="top"/>
    </xf>
    <xf numFmtId="49" fontId="2" fillId="2" borderId="2"/>
    <xf numFmtId="49" fontId="2" fillId="2" borderId="3"/>
    <xf numFmtId="164" fontId="1" fillId="0" borderId="5">
      <alignment vertical="top"/>
    </xf>
    <xf numFmtId="164" fontId="1" fillId="0" borderId="7">
      <alignment vertical="top"/>
    </xf>
    <xf numFmtId="164" fontId="1" fillId="0" borderId="4">
      <alignment vertical="top"/>
    </xf>
    <xf numFmtId="0" fontId="1" fillId="0" borderId="5">
      <alignment vertical="top"/>
    </xf>
    <xf numFmtId="49" fontId="2" fillId="2" borderId="2">
      <alignment horizontal="left"/>
    </xf>
    <xf numFmtId="164" fontId="2" fillId="0" borderId="7">
      <alignment vertical="top"/>
    </xf>
    <xf numFmtId="0" fontId="2" fillId="0" borderId="7"/>
    <xf numFmtId="0" fontId="11" fillId="0" borderId="2">
      <alignment horizontal="left" vertical="center"/>
    </xf>
    <xf numFmtId="0" fontId="1" fillId="0" borderId="5">
      <alignment vertical="top" wrapText="1"/>
    </xf>
    <xf numFmtId="0" fontId="1" fillId="0" borderId="7">
      <alignment vertical="top" wrapText="1"/>
    </xf>
    <xf numFmtId="49" fontId="2" fillId="0" borderId="7">
      <alignment horizontal="center" vertical="top" wrapText="1"/>
    </xf>
    <xf numFmtId="0" fontId="1" fillId="0" borderId="4">
      <alignment vertical="top" wrapText="1"/>
    </xf>
    <xf numFmtId="164" fontId="2" fillId="0" borderId="7">
      <alignment vertical="top" wrapText="1"/>
    </xf>
  </cellStyleXfs>
  <cellXfs count="194">
    <xf numFmtId="0" fontId="0" fillId="0" borderId="0" xfId="0"/>
    <xf numFmtId="0" fontId="0" fillId="0" borderId="0" xfId="0" applyProtection="1">
      <protection locked="0"/>
    </xf>
    <xf numFmtId="0" fontId="1" fillId="0" borderId="1" xfId="1" applyNumberFormat="1" applyProtection="1">
      <alignment vertical="top"/>
    </xf>
    <xf numFmtId="49" fontId="1" fillId="0" borderId="1" xfId="2" applyNumberFormat="1" applyProtection="1"/>
    <xf numFmtId="0" fontId="1" fillId="0" borderId="1" xfId="3" applyNumberFormat="1" applyProtection="1"/>
    <xf numFmtId="0" fontId="1" fillId="0" borderId="1" xfId="5" applyNumberFormat="1" applyProtection="1">
      <alignment wrapText="1"/>
    </xf>
    <xf numFmtId="0" fontId="1" fillId="0" borderId="1" xfId="6" applyNumberFormat="1" applyProtection="1">
      <alignment horizontal="right" wrapText="1"/>
    </xf>
    <xf numFmtId="0" fontId="2" fillId="0" borderId="1" xfId="7" applyNumberFormat="1" applyProtection="1">
      <alignment horizontal="center" vertical="top"/>
    </xf>
    <xf numFmtId="49" fontId="2" fillId="2" borderId="1" xfId="8" applyNumberFormat="1" applyProtection="1">
      <alignment horizontal="center"/>
    </xf>
    <xf numFmtId="0" fontId="2" fillId="0" borderId="1" xfId="9" applyNumberFormat="1" applyProtection="1">
      <alignment horizontal="center"/>
    </xf>
    <xf numFmtId="49" fontId="2" fillId="0" borderId="1" xfId="10" applyNumberFormat="1" applyProtection="1">
      <alignment horizontal="center"/>
    </xf>
    <xf numFmtId="0" fontId="2" fillId="0" borderId="1" xfId="11" applyNumberFormat="1" applyProtection="1">
      <alignment horizontal="center" wrapText="1"/>
    </xf>
    <xf numFmtId="0" fontId="2" fillId="0" borderId="1" xfId="12" applyNumberFormat="1" applyProtection="1">
      <alignment wrapText="1"/>
    </xf>
    <xf numFmtId="0" fontId="2" fillId="0" borderId="1" xfId="13" applyNumberFormat="1" applyProtection="1">
      <alignment horizontal="left" wrapText="1"/>
    </xf>
    <xf numFmtId="0" fontId="2" fillId="0" borderId="1" xfId="14" applyNumberFormat="1" applyProtection="1"/>
    <xf numFmtId="0" fontId="3" fillId="0" borderId="1" xfId="15" applyNumberFormat="1" applyProtection="1">
      <alignment horizontal="center" vertical="center"/>
    </xf>
    <xf numFmtId="0" fontId="2" fillId="0" borderId="1" xfId="16" applyNumberFormat="1" applyProtection="1">
      <alignment vertical="center"/>
    </xf>
    <xf numFmtId="0" fontId="2" fillId="0" borderId="1" xfId="17" applyNumberFormat="1" applyProtection="1">
      <alignment horizontal="center" vertical="center"/>
    </xf>
    <xf numFmtId="0" fontId="2" fillId="0" borderId="1" xfId="18" applyNumberFormat="1" applyProtection="1">
      <alignment vertical="top"/>
    </xf>
    <xf numFmtId="0" fontId="2" fillId="2" borderId="1" xfId="19" applyNumberFormat="1" applyProtection="1"/>
    <xf numFmtId="0" fontId="2" fillId="0" borderId="1" xfId="20" applyNumberFormat="1" applyProtection="1">
      <alignment horizontal="centerContinuous"/>
    </xf>
    <xf numFmtId="0" fontId="2" fillId="0" borderId="1" xfId="21" applyNumberFormat="1" applyProtection="1">
      <alignment horizontal="left"/>
    </xf>
    <xf numFmtId="49" fontId="2" fillId="0" borderId="1" xfId="22" applyNumberFormat="1" applyProtection="1"/>
    <xf numFmtId="49" fontId="2" fillId="2" borderId="1" xfId="23" applyNumberFormat="1" applyProtection="1"/>
    <xf numFmtId="0" fontId="4" fillId="0" borderId="1" xfId="24" applyNumberFormat="1" applyProtection="1"/>
    <xf numFmtId="0" fontId="2" fillId="0" borderId="1" xfId="26" applyNumberFormat="1" applyProtection="1">
      <alignment horizontal="left" vertical="top"/>
    </xf>
    <xf numFmtId="49" fontId="1" fillId="2" borderId="1" xfId="28" applyNumberFormat="1" applyProtection="1"/>
    <xf numFmtId="0" fontId="2" fillId="0" borderId="4" xfId="29" applyNumberFormat="1" applyProtection="1">
      <alignment vertical="top"/>
    </xf>
    <xf numFmtId="49" fontId="2" fillId="0" borderId="5" xfId="31" applyNumberFormat="1" applyProtection="1">
      <alignment horizontal="center" vertical="center" wrapText="1"/>
    </xf>
    <xf numFmtId="0" fontId="2" fillId="0" borderId="7" xfId="33" applyNumberFormat="1" applyProtection="1">
      <alignment vertical="top"/>
    </xf>
    <xf numFmtId="0" fontId="2" fillId="0" borderId="7" xfId="34" applyNumberFormat="1" applyProtection="1">
      <alignment horizontal="center" vertical="top" wrapText="1"/>
    </xf>
    <xf numFmtId="0" fontId="2" fillId="0" borderId="7" xfId="36" applyNumberFormat="1" applyProtection="1">
      <alignment vertical="top" wrapText="1"/>
    </xf>
    <xf numFmtId="49" fontId="2" fillId="2" borderId="5" xfId="38" applyNumberFormat="1" applyProtection="1">
      <alignment horizontal="center" vertical="center"/>
    </xf>
    <xf numFmtId="0" fontId="2" fillId="0" borderId="5" xfId="39" applyNumberFormat="1" applyProtection="1">
      <alignment horizontal="center" vertical="center"/>
    </xf>
    <xf numFmtId="0" fontId="2" fillId="0" borderId="8" xfId="40" applyNumberFormat="1" applyProtection="1">
      <alignment horizontal="left" wrapText="1"/>
    </xf>
    <xf numFmtId="49" fontId="2" fillId="0" borderId="8" xfId="41" applyNumberFormat="1" applyProtection="1">
      <alignment horizontal="center"/>
    </xf>
    <xf numFmtId="0" fontId="2" fillId="0" borderId="8" xfId="42" applyNumberFormat="1" applyProtection="1">
      <alignment horizontal="center"/>
    </xf>
    <xf numFmtId="0" fontId="4" fillId="0" borderId="8" xfId="43" applyNumberFormat="1" applyProtection="1">
      <alignment wrapText="1"/>
    </xf>
    <xf numFmtId="0" fontId="2" fillId="0" borderId="8" xfId="44" applyNumberFormat="1" applyProtection="1"/>
    <xf numFmtId="0" fontId="4" fillId="0" borderId="8" xfId="45" applyNumberFormat="1" applyProtection="1"/>
    <xf numFmtId="0" fontId="2" fillId="0" borderId="2" xfId="46" applyNumberFormat="1" applyProtection="1">
      <alignment horizontal="center" wrapText="1"/>
    </xf>
    <xf numFmtId="0" fontId="2" fillId="0" borderId="2" xfId="47" applyNumberFormat="1" applyProtection="1">
      <alignment horizontal="center"/>
    </xf>
    <xf numFmtId="0" fontId="5" fillId="0" borderId="1" xfId="48" applyNumberFormat="1" applyProtection="1">
      <alignment horizontal="right" vertical="top"/>
    </xf>
    <xf numFmtId="0" fontId="5" fillId="0" borderId="1" xfId="50" applyNumberFormat="1" applyProtection="1">
      <alignment vertical="top"/>
    </xf>
    <xf numFmtId="0" fontId="2" fillId="0" borderId="5" xfId="52" applyNumberFormat="1" applyProtection="1">
      <alignment horizontal="center" vertical="center" wrapText="1"/>
    </xf>
    <xf numFmtId="0" fontId="2" fillId="0" borderId="4" xfId="53" applyNumberFormat="1" applyProtection="1">
      <alignment horizontal="left" vertical="top" wrapText="1"/>
    </xf>
    <xf numFmtId="49" fontId="2" fillId="2" borderId="4" xfId="54" applyNumberFormat="1" applyProtection="1">
      <alignment horizontal="center" vertical="center" wrapText="1"/>
    </xf>
    <xf numFmtId="0" fontId="2" fillId="0" borderId="4" xfId="55" applyNumberFormat="1" applyProtection="1">
      <alignment vertical="top" wrapText="1"/>
    </xf>
    <xf numFmtId="49" fontId="2" fillId="0" borderId="4" xfId="56" applyNumberFormat="1" applyProtection="1">
      <alignment horizontal="center" vertical="top" wrapText="1"/>
    </xf>
    <xf numFmtId="164" fontId="2" fillId="0" borderId="4" xfId="57" applyNumberFormat="1" applyProtection="1">
      <alignment vertical="top"/>
    </xf>
    <xf numFmtId="0" fontId="2" fillId="0" borderId="4" xfId="58" applyNumberFormat="1" applyProtection="1"/>
    <xf numFmtId="164" fontId="2" fillId="0" borderId="4" xfId="59" applyNumberFormat="1" applyProtection="1">
      <alignment vertical="top" wrapText="1"/>
    </xf>
    <xf numFmtId="0" fontId="2" fillId="0" borderId="5" xfId="60" applyNumberFormat="1" applyProtection="1">
      <alignment horizontal="left" vertical="top" wrapText="1"/>
    </xf>
    <xf numFmtId="164" fontId="2" fillId="0" borderId="5" xfId="62" applyNumberFormat="1" applyProtection="1">
      <alignment vertical="top"/>
    </xf>
    <xf numFmtId="0" fontId="2" fillId="0" borderId="5" xfId="64" applyNumberFormat="1" applyProtection="1"/>
    <xf numFmtId="164" fontId="2" fillId="0" borderId="5" xfId="65" applyNumberFormat="1" applyProtection="1">
      <alignment vertical="top" wrapText="1"/>
    </xf>
    <xf numFmtId="0" fontId="6" fillId="0" borderId="1" xfId="67" applyNumberFormat="1" applyProtection="1">
      <alignment wrapText="1"/>
    </xf>
    <xf numFmtId="0" fontId="8" fillId="0" borderId="1" xfId="68" applyNumberFormat="1" applyProtection="1">
      <alignment horizontal="right" vertical="top"/>
    </xf>
    <xf numFmtId="0" fontId="9" fillId="0" borderId="1" xfId="70" applyNumberFormat="1" applyProtection="1"/>
    <xf numFmtId="0" fontId="10" fillId="0" borderId="1" xfId="71" applyNumberFormat="1" applyProtection="1"/>
    <xf numFmtId="0" fontId="11" fillId="0" borderId="1" xfId="72" applyNumberFormat="1" applyProtection="1"/>
    <xf numFmtId="0" fontId="5" fillId="0" borderId="1" xfId="74" applyNumberFormat="1" applyProtection="1"/>
    <xf numFmtId="0" fontId="12" fillId="0" borderId="1" xfId="75" applyNumberFormat="1" applyProtection="1"/>
    <xf numFmtId="0" fontId="2" fillId="2" borderId="5" xfId="77" applyNumberFormat="1" applyProtection="1">
      <alignment horizontal="center" vertical="top"/>
    </xf>
    <xf numFmtId="0" fontId="2" fillId="0" borderId="9" xfId="78" applyNumberFormat="1" applyProtection="1"/>
    <xf numFmtId="0" fontId="2" fillId="0" borderId="3" xfId="79" applyNumberFormat="1" applyProtection="1"/>
    <xf numFmtId="164" fontId="2" fillId="0" borderId="9" xfId="80" applyNumberFormat="1" applyProtection="1">
      <alignment vertical="top"/>
    </xf>
    <xf numFmtId="0" fontId="2" fillId="0" borderId="5" xfId="81" applyNumberFormat="1" applyProtection="1">
      <alignment wrapText="1"/>
    </xf>
    <xf numFmtId="0" fontId="2" fillId="0" borderId="8" xfId="82" applyNumberFormat="1" applyProtection="1">
      <alignment horizontal="center" wrapText="1"/>
    </xf>
    <xf numFmtId="0" fontId="2" fillId="0" borderId="13" xfId="52" applyNumberFormat="1" applyBorder="1" applyProtection="1">
      <alignment horizontal="center" vertical="center" wrapText="1"/>
    </xf>
    <xf numFmtId="0" fontId="2" fillId="0" borderId="13" xfId="39" applyNumberFormat="1" applyBorder="1" applyProtection="1">
      <alignment horizontal="center" vertical="center"/>
    </xf>
    <xf numFmtId="0" fontId="2" fillId="0" borderId="25" xfId="18" applyNumberFormat="1" applyBorder="1" applyProtection="1">
      <alignment vertical="top"/>
    </xf>
    <xf numFmtId="164" fontId="2" fillId="4" borderId="4" xfId="57" applyNumberFormat="1" applyFill="1" applyProtection="1">
      <alignment vertical="top"/>
    </xf>
    <xf numFmtId="164" fontId="2" fillId="5" borderId="4" xfId="57" applyNumberFormat="1" applyFill="1" applyProtection="1">
      <alignment vertical="top"/>
    </xf>
    <xf numFmtId="0" fontId="18" fillId="0" borderId="30" xfId="0" applyFont="1" applyBorder="1" applyAlignment="1">
      <alignment horizontal="left" vertical="top" wrapText="1"/>
    </xf>
    <xf numFmtId="0" fontId="2" fillId="6" borderId="4" xfId="53" applyNumberFormat="1" applyFill="1" applyProtection="1">
      <alignment horizontal="left" vertical="top" wrapText="1"/>
    </xf>
    <xf numFmtId="49" fontId="2" fillId="6" borderId="4" xfId="54" applyNumberFormat="1" applyFill="1" applyProtection="1">
      <alignment horizontal="center" vertical="center" wrapText="1"/>
    </xf>
    <xf numFmtId="0" fontId="2" fillId="6" borderId="4" xfId="55" applyNumberFormat="1" applyFill="1" applyProtection="1">
      <alignment vertical="top" wrapText="1"/>
    </xf>
    <xf numFmtId="49" fontId="2" fillId="6" borderId="4" xfId="56" applyNumberFormat="1" applyFill="1" applyProtection="1">
      <alignment horizontal="center" vertical="top" wrapText="1"/>
    </xf>
    <xf numFmtId="164" fontId="2" fillId="6" borderId="4" xfId="57" applyNumberFormat="1" applyFill="1" applyProtection="1">
      <alignment vertical="top"/>
    </xf>
    <xf numFmtId="0" fontId="2" fillId="6" borderId="29" xfId="0" applyFont="1" applyFill="1" applyBorder="1" applyAlignment="1">
      <alignment horizontal="justify" wrapText="1"/>
    </xf>
    <xf numFmtId="0" fontId="2" fillId="6" borderId="29" xfId="0" applyFont="1" applyFill="1" applyBorder="1" applyAlignment="1">
      <alignment horizontal="center" vertical="center" wrapText="1"/>
    </xf>
    <xf numFmtId="0" fontId="17" fillId="6" borderId="29" xfId="0" applyFont="1" applyFill="1" applyBorder="1" applyAlignment="1">
      <alignment horizontal="center" wrapText="1"/>
    </xf>
    <xf numFmtId="0" fontId="3" fillId="6" borderId="4" xfId="53" applyNumberFormat="1" applyFont="1" applyFill="1" applyProtection="1">
      <alignment horizontal="left" vertical="top" wrapText="1"/>
    </xf>
    <xf numFmtId="49" fontId="3" fillId="6" borderId="4" xfId="54" applyNumberFormat="1" applyFont="1" applyFill="1" applyProtection="1">
      <alignment horizontal="center" vertical="center" wrapText="1"/>
    </xf>
    <xf numFmtId="0" fontId="3" fillId="6" borderId="4" xfId="55" applyNumberFormat="1" applyFont="1" applyFill="1" applyProtection="1">
      <alignment vertical="top" wrapText="1"/>
    </xf>
    <xf numFmtId="49" fontId="3" fillId="6" borderId="4" xfId="56" applyNumberFormat="1" applyFont="1" applyFill="1" applyProtection="1">
      <alignment horizontal="center" vertical="top" wrapText="1"/>
    </xf>
    <xf numFmtId="164" fontId="3" fillId="6" borderId="4" xfId="57" applyNumberFormat="1" applyFont="1" applyFill="1" applyProtection="1">
      <alignment vertical="top"/>
    </xf>
    <xf numFmtId="0" fontId="2" fillId="7" borderId="4" xfId="53" applyNumberFormat="1" applyFill="1" applyProtection="1">
      <alignment horizontal="left" vertical="top" wrapText="1"/>
    </xf>
    <xf numFmtId="49" fontId="2" fillId="7" borderId="4" xfId="54" applyNumberFormat="1" applyFill="1" applyProtection="1">
      <alignment horizontal="center" vertical="center" wrapText="1"/>
    </xf>
    <xf numFmtId="0" fontId="2" fillId="7" borderId="4" xfId="55" applyNumberFormat="1" applyFill="1" applyProtection="1">
      <alignment vertical="top" wrapText="1"/>
    </xf>
    <xf numFmtId="49" fontId="2" fillId="7" borderId="4" xfId="56" applyNumberFormat="1" applyFill="1" applyProtection="1">
      <alignment horizontal="center" vertical="top" wrapText="1"/>
    </xf>
    <xf numFmtId="164" fontId="2" fillId="7" borderId="4" xfId="57" applyNumberFormat="1" applyFill="1" applyProtection="1">
      <alignment vertical="top"/>
    </xf>
    <xf numFmtId="49" fontId="2" fillId="0" borderId="31" xfId="56" applyBorder="1">
      <alignment horizontal="center" vertical="top" wrapText="1"/>
    </xf>
    <xf numFmtId="0" fontId="19" fillId="4" borderId="31" xfId="0" applyFont="1" applyFill="1" applyBorder="1" applyAlignment="1">
      <alignment vertical="top" wrapText="1"/>
    </xf>
    <xf numFmtId="49" fontId="2" fillId="0" borderId="4" xfId="56">
      <alignment horizontal="center" vertical="top" wrapText="1"/>
    </xf>
    <xf numFmtId="49" fontId="2" fillId="0" borderId="32" xfId="56" applyBorder="1">
      <alignment horizontal="center" vertical="top" wrapText="1"/>
    </xf>
    <xf numFmtId="0" fontId="19" fillId="0" borderId="31" xfId="0" applyFont="1" applyBorder="1" applyAlignment="1">
      <alignment vertical="top" wrapText="1"/>
    </xf>
    <xf numFmtId="0" fontId="20" fillId="4" borderId="31" xfId="0" applyFont="1" applyFill="1" applyBorder="1" applyAlignment="1">
      <alignment vertical="top" wrapText="1"/>
    </xf>
    <xf numFmtId="0" fontId="20" fillId="4" borderId="31" xfId="0" applyFont="1" applyFill="1" applyBorder="1" applyAlignment="1">
      <alignment horizontal="center" vertical="center" wrapText="1"/>
    </xf>
    <xf numFmtId="0" fontId="20" fillId="4" borderId="31" xfId="0" applyNumberFormat="1" applyFont="1" applyFill="1" applyBorder="1" applyAlignment="1">
      <alignment vertical="top" wrapText="1"/>
    </xf>
    <xf numFmtId="0" fontId="20" fillId="0" borderId="31" xfId="0" applyFont="1" applyBorder="1" applyAlignment="1">
      <alignment vertical="top" wrapText="1"/>
    </xf>
    <xf numFmtId="2" fontId="2" fillId="0" borderId="4" xfId="56" applyNumberFormat="1" applyProtection="1">
      <alignment horizontal="center" vertical="top" wrapText="1"/>
    </xf>
    <xf numFmtId="49" fontId="2" fillId="0" borderId="32" xfId="56" applyNumberFormat="1" applyBorder="1" applyProtection="1">
      <alignment horizontal="center" vertical="top" wrapText="1"/>
    </xf>
    <xf numFmtId="49" fontId="2" fillId="0" borderId="7" xfId="56" applyNumberFormat="1" applyBorder="1" applyProtection="1">
      <alignment horizontal="center" vertical="top" wrapText="1"/>
    </xf>
    <xf numFmtId="49" fontId="2" fillId="0" borderId="33" xfId="56" applyNumberFormat="1" applyBorder="1" applyProtection="1">
      <alignment horizontal="center" vertical="top" wrapText="1"/>
    </xf>
    <xf numFmtId="49" fontId="2" fillId="0" borderId="34" xfId="56" applyNumberFormat="1" applyBorder="1" applyProtection="1">
      <alignment horizontal="center" vertical="top" wrapText="1"/>
    </xf>
    <xf numFmtId="49" fontId="2" fillId="0" borderId="35" xfId="56" applyNumberFormat="1" applyBorder="1" applyProtection="1">
      <alignment horizontal="center" vertical="top" wrapText="1"/>
    </xf>
    <xf numFmtId="49" fontId="2" fillId="0" borderId="31" xfId="56" applyNumberFormat="1" applyBorder="1" applyProtection="1">
      <alignment horizontal="center" vertical="top" wrapText="1"/>
    </xf>
    <xf numFmtId="0" fontId="21" fillId="0" borderId="0" xfId="0" applyFont="1" applyAlignment="1">
      <alignment vertical="top" wrapText="1"/>
    </xf>
    <xf numFmtId="2" fontId="2" fillId="0" borderId="12" xfId="56" applyNumberFormat="1" applyBorder="1" applyProtection="1">
      <alignment horizontal="center" vertical="top" wrapText="1"/>
    </xf>
    <xf numFmtId="0" fontId="21" fillId="0" borderId="33" xfId="0" applyFont="1" applyBorder="1" applyAlignment="1">
      <alignment vertical="top" wrapText="1"/>
    </xf>
    <xf numFmtId="49" fontId="2" fillId="0" borderId="4" xfId="56" applyNumberFormat="1" applyAlignment="1" applyProtection="1">
      <alignment horizontal="center" vertical="top" wrapText="1"/>
    </xf>
    <xf numFmtId="49" fontId="2" fillId="4" borderId="4" xfId="56" applyNumberFormat="1" applyFill="1" applyProtection="1">
      <alignment horizontal="center" vertical="top" wrapText="1"/>
    </xf>
    <xf numFmtId="49" fontId="2" fillId="0" borderId="5" xfId="31" applyNumberFormat="1" applyProtection="1">
      <alignment horizontal="center" vertical="center" wrapText="1"/>
    </xf>
    <xf numFmtId="49" fontId="2" fillId="0" borderId="5" xfId="31">
      <alignment horizontal="center" vertical="center" wrapText="1"/>
    </xf>
    <xf numFmtId="49" fontId="2" fillId="0" borderId="4" xfId="37" applyNumberFormat="1" applyProtection="1">
      <alignment horizontal="center" vertical="center" wrapText="1"/>
    </xf>
    <xf numFmtId="49" fontId="2" fillId="0" borderId="4" xfId="37">
      <alignment horizontal="center" vertical="center" wrapText="1"/>
    </xf>
    <xf numFmtId="49" fontId="2" fillId="0" borderId="6" xfId="32" applyNumberFormat="1" applyProtection="1">
      <alignment horizontal="center" vertical="center" wrapText="1"/>
    </xf>
    <xf numFmtId="49" fontId="2" fillId="0" borderId="6" xfId="32">
      <alignment horizontal="center" vertical="center" wrapText="1"/>
    </xf>
    <xf numFmtId="49" fontId="2" fillId="2" borderId="5" xfId="30" applyNumberFormat="1" applyProtection="1">
      <alignment horizontal="center" vertical="center" wrapText="1"/>
    </xf>
    <xf numFmtId="49" fontId="2" fillId="2" borderId="5" xfId="30">
      <alignment horizontal="center" vertical="center" wrapText="1"/>
    </xf>
    <xf numFmtId="0" fontId="1" fillId="0" borderId="1" xfId="4" applyNumberFormat="1" applyProtection="1">
      <alignment horizontal="left" vertical="top" wrapText="1"/>
    </xf>
    <xf numFmtId="0" fontId="1" fillId="0" borderId="1" xfId="4">
      <alignment horizontal="left" vertical="top" wrapText="1"/>
    </xf>
    <xf numFmtId="0" fontId="2" fillId="0" borderId="1" xfId="13" applyNumberFormat="1" applyProtection="1">
      <alignment horizontal="left" wrapText="1"/>
    </xf>
    <xf numFmtId="0" fontId="2" fillId="0" borderId="1" xfId="13">
      <alignment horizontal="left" wrapText="1"/>
    </xf>
    <xf numFmtId="0" fontId="2" fillId="0" borderId="5" xfId="39" applyNumberFormat="1" applyProtection="1">
      <alignment horizontal="center" vertical="center"/>
    </xf>
    <xf numFmtId="0" fontId="2" fillId="0" borderId="5" xfId="39">
      <alignment horizontal="center" vertical="center"/>
    </xf>
    <xf numFmtId="0" fontId="2" fillId="0" borderId="2" xfId="46" applyNumberFormat="1" applyProtection="1">
      <alignment horizontal="center" wrapText="1"/>
    </xf>
    <xf numFmtId="0" fontId="2" fillId="0" borderId="2" xfId="46">
      <alignment horizontal="center" wrapText="1"/>
    </xf>
    <xf numFmtId="0" fontId="2" fillId="0" borderId="8" xfId="42" applyNumberFormat="1" applyProtection="1">
      <alignment horizontal="center"/>
    </xf>
    <xf numFmtId="0" fontId="2" fillId="0" borderId="8" xfId="42">
      <alignment horizontal="center"/>
    </xf>
    <xf numFmtId="49" fontId="2" fillId="0" borderId="1" xfId="10" applyNumberFormat="1" applyProtection="1">
      <alignment horizontal="center"/>
    </xf>
    <xf numFmtId="49" fontId="2" fillId="0" borderId="1" xfId="10">
      <alignment horizontal="center"/>
    </xf>
    <xf numFmtId="0" fontId="2" fillId="0" borderId="1" xfId="9" applyNumberFormat="1" applyProtection="1">
      <alignment horizontal="center"/>
    </xf>
    <xf numFmtId="0" fontId="2" fillId="0" borderId="1" xfId="9">
      <alignment horizontal="center"/>
    </xf>
    <xf numFmtId="0" fontId="3" fillId="0" borderId="1" xfId="15" applyNumberFormat="1" applyProtection="1">
      <alignment horizontal="center" vertical="center"/>
    </xf>
    <xf numFmtId="0" fontId="3" fillId="0" borderId="1" xfId="15">
      <alignment horizontal="center" vertical="center"/>
    </xf>
    <xf numFmtId="49" fontId="2" fillId="0" borderId="5" xfId="35" applyNumberFormat="1" applyProtection="1">
      <alignment horizontal="center" vertical="center"/>
    </xf>
    <xf numFmtId="49" fontId="2" fillId="0" borderId="5" xfId="35">
      <alignment horizontal="center" vertical="center"/>
    </xf>
    <xf numFmtId="49" fontId="2" fillId="2" borderId="2" xfId="25" applyNumberFormat="1" applyProtection="1">
      <alignment wrapText="1"/>
    </xf>
    <xf numFmtId="49" fontId="2" fillId="2" borderId="2" xfId="25">
      <alignment wrapText="1"/>
    </xf>
    <xf numFmtId="49" fontId="2" fillId="2" borderId="3" xfId="27" applyNumberFormat="1" applyProtection="1">
      <alignment wrapText="1"/>
    </xf>
    <xf numFmtId="49" fontId="2" fillId="2" borderId="3" xfId="27">
      <alignment wrapText="1"/>
    </xf>
    <xf numFmtId="0" fontId="2" fillId="0" borderId="2" xfId="47" applyNumberFormat="1" applyProtection="1">
      <alignment horizontal="center"/>
    </xf>
    <xf numFmtId="0" fontId="2" fillId="0" borderId="2" xfId="47">
      <alignment horizontal="center"/>
    </xf>
    <xf numFmtId="49" fontId="2" fillId="2" borderId="1" xfId="51" applyNumberFormat="1" applyBorder="1" applyAlignment="1" applyProtection="1">
      <alignment horizontal="left" wrapText="1"/>
    </xf>
    <xf numFmtId="49" fontId="2" fillId="2" borderId="1" xfId="51" applyBorder="1" applyAlignment="1">
      <alignment horizontal="left" wrapText="1"/>
    </xf>
    <xf numFmtId="0" fontId="0" fillId="0" borderId="1" xfId="0" applyBorder="1" applyAlignment="1">
      <alignment wrapText="1"/>
    </xf>
    <xf numFmtId="49" fontId="2" fillId="0" borderId="17" xfId="31" applyNumberFormat="1" applyBorder="1" applyProtection="1">
      <alignment horizontal="center" vertical="center" wrapText="1"/>
    </xf>
    <xf numFmtId="49" fontId="2" fillId="0" borderId="15" xfId="31" applyBorder="1">
      <alignment horizontal="center" vertical="center" wrapText="1"/>
    </xf>
    <xf numFmtId="49" fontId="2" fillId="0" borderId="14" xfId="31" applyBorder="1">
      <alignment horizontal="center" vertical="center" wrapText="1"/>
    </xf>
    <xf numFmtId="49" fontId="2" fillId="0" borderId="5" xfId="31" applyNumberFormat="1" applyBorder="1" applyProtection="1">
      <alignment horizontal="center" vertical="center" wrapText="1"/>
    </xf>
    <xf numFmtId="49" fontId="2" fillId="0" borderId="5" xfId="31" applyBorder="1">
      <alignment horizontal="center" vertical="center" wrapText="1"/>
    </xf>
    <xf numFmtId="49" fontId="2" fillId="0" borderId="12" xfId="31" applyBorder="1">
      <alignment horizontal="center" vertical="center" wrapText="1"/>
    </xf>
    <xf numFmtId="49" fontId="16" fillId="0" borderId="19" xfId="35" applyNumberFormat="1" applyFont="1" applyBorder="1" applyAlignment="1" applyProtection="1">
      <alignment horizontal="center" vertical="center" wrapText="1"/>
    </xf>
    <xf numFmtId="49" fontId="2" fillId="0" borderId="10" xfId="35"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49" fontId="2" fillId="0" borderId="26" xfId="31" applyNumberFormat="1" applyBorder="1" applyAlignment="1" applyProtection="1">
      <alignment horizontal="center" vertical="center" wrapText="1"/>
    </xf>
    <xf numFmtId="49" fontId="2" fillId="0" borderId="25" xfId="31" applyBorder="1" applyAlignment="1">
      <alignment horizontal="center" vertical="center" wrapText="1"/>
    </xf>
    <xf numFmtId="49" fontId="2" fillId="0" borderId="23" xfId="31" applyBorder="1" applyAlignment="1">
      <alignment horizontal="center" vertical="center" wrapText="1"/>
    </xf>
    <xf numFmtId="49" fontId="2" fillId="0" borderId="20" xfId="31" applyBorder="1" applyAlignment="1">
      <alignment horizontal="center" vertical="center" wrapText="1"/>
    </xf>
    <xf numFmtId="49" fontId="2" fillId="0" borderId="1" xfId="31" applyBorder="1" applyAlignment="1">
      <alignment horizontal="center" vertical="center" wrapText="1"/>
    </xf>
    <xf numFmtId="49" fontId="2" fillId="0" borderId="24" xfId="3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0" fillId="0" borderId="28" xfId="0" applyBorder="1" applyAlignment="1">
      <alignment horizontal="center" vertical="center" wrapText="1"/>
    </xf>
    <xf numFmtId="49" fontId="2" fillId="0" borderId="16" xfId="31" applyNumberFormat="1" applyBorder="1" applyProtection="1">
      <alignment horizontal="center" vertical="center" wrapText="1"/>
    </xf>
    <xf numFmtId="49" fontId="2" fillId="0" borderId="16" xfId="31" applyBorder="1">
      <alignment horizontal="center" vertical="center" wrapText="1"/>
    </xf>
    <xf numFmtId="49" fontId="2" fillId="0" borderId="4" xfId="37" applyNumberFormat="1" applyBorder="1" applyProtection="1">
      <alignment horizontal="center" vertical="center" wrapText="1"/>
    </xf>
    <xf numFmtId="49" fontId="2" fillId="0" borderId="4" xfId="37" applyBorder="1">
      <alignment horizontal="center" vertical="center" wrapText="1"/>
    </xf>
    <xf numFmtId="49" fontId="2" fillId="0" borderId="5" xfId="35" applyNumberFormat="1" applyBorder="1" applyProtection="1">
      <alignment horizontal="center" vertical="center"/>
    </xf>
    <xf numFmtId="49" fontId="2" fillId="0" borderId="5" xfId="35" applyBorder="1">
      <alignment horizontal="center" vertical="center"/>
    </xf>
    <xf numFmtId="49" fontId="2" fillId="0" borderId="18" xfId="31" applyNumberFormat="1" applyBorder="1" applyProtection="1">
      <alignment horizontal="center" vertical="center" wrapText="1"/>
    </xf>
    <xf numFmtId="49" fontId="2" fillId="0" borderId="6" xfId="31" applyBorder="1">
      <alignment horizontal="center" vertical="center" wrapText="1"/>
    </xf>
    <xf numFmtId="49" fontId="2" fillId="0" borderId="6" xfId="31" applyNumberFormat="1" applyBorder="1" applyProtection="1">
      <alignment horizontal="center" vertical="center" wrapText="1"/>
    </xf>
    <xf numFmtId="0" fontId="6" fillId="0" borderId="1" xfId="49" applyNumberFormat="1" applyProtection="1">
      <alignment horizontal="center" wrapText="1"/>
    </xf>
    <xf numFmtId="0" fontId="6" fillId="0" borderId="1" xfId="49">
      <alignment horizontal="center" wrapText="1"/>
    </xf>
    <xf numFmtId="49" fontId="2" fillId="2" borderId="9" xfId="30" applyBorder="1">
      <alignment horizontal="center" vertical="center" wrapText="1"/>
    </xf>
    <xf numFmtId="49" fontId="16" fillId="0" borderId="5" xfId="31" applyNumberFormat="1" applyFont="1" applyBorder="1" applyProtection="1">
      <alignment horizontal="center" vertical="center" wrapText="1"/>
    </xf>
    <xf numFmtId="49" fontId="2" fillId="2" borderId="9" xfId="30" applyNumberFormat="1" applyBorder="1" applyProtection="1">
      <alignment horizontal="center" vertical="center" wrapText="1"/>
    </xf>
    <xf numFmtId="49" fontId="2" fillId="0" borderId="5" xfId="76" applyNumberFormat="1" applyProtection="1">
      <alignment horizontal="center" vertical="top" wrapText="1"/>
    </xf>
    <xf numFmtId="49" fontId="2" fillId="0" borderId="5" xfId="76">
      <alignment horizontal="center" vertical="top" wrapText="1"/>
    </xf>
    <xf numFmtId="0" fontId="7" fillId="0" borderId="1" xfId="66" applyNumberFormat="1" applyProtection="1">
      <alignment horizontal="center" wrapText="1"/>
    </xf>
    <xf numFmtId="0" fontId="7" fillId="0" borderId="1" xfId="66">
      <alignment horizontal="center" wrapText="1"/>
    </xf>
    <xf numFmtId="0" fontId="9" fillId="0" borderId="1" xfId="69" applyNumberFormat="1" applyProtection="1">
      <alignment horizontal="center"/>
    </xf>
    <xf numFmtId="0" fontId="9" fillId="0" borderId="1" xfId="69">
      <alignment horizontal="center"/>
    </xf>
    <xf numFmtId="0" fontId="2" fillId="0" borderId="5" xfId="52" applyNumberFormat="1" applyProtection="1">
      <alignment horizontal="center" vertical="center" wrapText="1"/>
    </xf>
    <xf numFmtId="0" fontId="2" fillId="0" borderId="5" xfId="52">
      <alignment horizontal="center" vertical="center" wrapText="1"/>
    </xf>
    <xf numFmtId="0" fontId="11" fillId="0" borderId="2" xfId="73" applyNumberFormat="1" applyProtection="1">
      <alignment horizontal="left" vertical="center" wrapText="1"/>
    </xf>
    <xf numFmtId="0" fontId="11" fillId="0" borderId="2" xfId="73">
      <alignment horizontal="left" vertical="center" wrapText="1"/>
    </xf>
  </cellXfs>
  <cellStyles count="112">
    <cellStyle name="br" xfId="85"/>
    <cellStyle name="col" xfId="84"/>
    <cellStyle name="st100" xfId="54"/>
    <cellStyle name="st101" xfId="110"/>
    <cellStyle name="st102" xfId="56"/>
    <cellStyle name="st103" xfId="51"/>
    <cellStyle name="st104" xfId="65"/>
    <cellStyle name="st105" xfId="111"/>
    <cellStyle name="st106" xfId="55"/>
    <cellStyle name="st107" xfId="59"/>
    <cellStyle name="st108" xfId="73"/>
    <cellStyle name="st109" xfId="82"/>
    <cellStyle name="st110" xfId="81"/>
    <cellStyle name="st93" xfId="25"/>
    <cellStyle name="st94" xfId="27"/>
    <cellStyle name="st95" xfId="43"/>
    <cellStyle name="st96" xfId="46"/>
    <cellStyle name="st97" xfId="107"/>
    <cellStyle name="st98" xfId="108"/>
    <cellStyle name="st99" xfId="109"/>
    <cellStyle name="style0" xfId="86"/>
    <cellStyle name="td" xfId="87"/>
    <cellStyle name="tr" xfId="83"/>
    <cellStyle name="xl100" xfId="74"/>
    <cellStyle name="xl101" xfId="69"/>
    <cellStyle name="xl102" xfId="66"/>
    <cellStyle name="xl103" xfId="70"/>
    <cellStyle name="xl104" xfId="67"/>
    <cellStyle name="xl105" xfId="68"/>
    <cellStyle name="xl106" xfId="78"/>
    <cellStyle name="xl107" xfId="79"/>
    <cellStyle name="xl108" xfId="80"/>
    <cellStyle name="xl21" xfId="88"/>
    <cellStyle name="xl22" xfId="1"/>
    <cellStyle name="xl23" xfId="7"/>
    <cellStyle name="xl24" xfId="15"/>
    <cellStyle name="xl25" xfId="18"/>
    <cellStyle name="xl26" xfId="24"/>
    <cellStyle name="xl27" xfId="29"/>
    <cellStyle name="xl28" xfId="33"/>
    <cellStyle name="xl29" xfId="34"/>
    <cellStyle name="xl30" xfId="36"/>
    <cellStyle name="xl31" xfId="38"/>
    <cellStyle name="xl32" xfId="60"/>
    <cellStyle name="xl33" xfId="89"/>
    <cellStyle name="xl34" xfId="53"/>
    <cellStyle name="xl35" xfId="40"/>
    <cellStyle name="xl36" xfId="13"/>
    <cellStyle name="xl37" xfId="21"/>
    <cellStyle name="xl38" xfId="14"/>
    <cellStyle name="xl39" xfId="9"/>
    <cellStyle name="xl40" xfId="90"/>
    <cellStyle name="xl41" xfId="2"/>
    <cellStyle name="xl42" xfId="8"/>
    <cellStyle name="xl43" xfId="19"/>
    <cellStyle name="xl44" xfId="23"/>
    <cellStyle name="xl45" xfId="26"/>
    <cellStyle name="xl46" xfId="28"/>
    <cellStyle name="xl47" xfId="30"/>
    <cellStyle name="xl48" xfId="91"/>
    <cellStyle name="xl49" xfId="92"/>
    <cellStyle name="xl50" xfId="41"/>
    <cellStyle name="xl51" xfId="10"/>
    <cellStyle name="xl52" xfId="47"/>
    <cellStyle name="xl53" xfId="3"/>
    <cellStyle name="xl54" xfId="31"/>
    <cellStyle name="xl55" xfId="39"/>
    <cellStyle name="xl56" xfId="61"/>
    <cellStyle name="xl57" xfId="93"/>
    <cellStyle name="xl58" xfId="94"/>
    <cellStyle name="xl59" xfId="42"/>
    <cellStyle name="xl60" xfId="20"/>
    <cellStyle name="xl61" xfId="95"/>
    <cellStyle name="xl62" xfId="96"/>
    <cellStyle name="xl63" xfId="45"/>
    <cellStyle name="xl64" xfId="35"/>
    <cellStyle name="xl65" xfId="97"/>
    <cellStyle name="xl66" xfId="98"/>
    <cellStyle name="xl67" xfId="44"/>
    <cellStyle name="xl68" xfId="16"/>
    <cellStyle name="xl69" xfId="22"/>
    <cellStyle name="xl70" xfId="99"/>
    <cellStyle name="xl71" xfId="100"/>
    <cellStyle name="xl72" xfId="101"/>
    <cellStyle name="xl73" xfId="32"/>
    <cellStyle name="xl74" xfId="11"/>
    <cellStyle name="xl75" xfId="4"/>
    <cellStyle name="xl76" xfId="12"/>
    <cellStyle name="xl77" xfId="17"/>
    <cellStyle name="xl78" xfId="37"/>
    <cellStyle name="xl79" xfId="5"/>
    <cellStyle name="xl80" xfId="6"/>
    <cellStyle name="xl81" xfId="102"/>
    <cellStyle name="xl82" xfId="75"/>
    <cellStyle name="xl83" xfId="103"/>
    <cellStyle name="xl84" xfId="52"/>
    <cellStyle name="xl85" xfId="62"/>
    <cellStyle name="xl86" xfId="104"/>
    <cellStyle name="xl87" xfId="57"/>
    <cellStyle name="xl88" xfId="49"/>
    <cellStyle name="xl89" xfId="48"/>
    <cellStyle name="xl90" xfId="50"/>
    <cellStyle name="xl91" xfId="63"/>
    <cellStyle name="xl92" xfId="64"/>
    <cellStyle name="xl93" xfId="105"/>
    <cellStyle name="xl94" xfId="58"/>
    <cellStyle name="xl95" xfId="71"/>
    <cellStyle name="xl96" xfId="72"/>
    <cellStyle name="xl97" xfId="77"/>
    <cellStyle name="xl98" xfId="76"/>
    <cellStyle name="xl99" xfId="106"/>
    <cellStyle name="Обычный" xfId="0" builtinId="0"/>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A32"/>
  <sheetViews>
    <sheetView showGridLines="0" zoomScale="130" zoomScaleNormal="130" zoomScaleSheetLayoutView="130" zoomScalePageLayoutView="130" workbookViewId="0"/>
  </sheetViews>
  <sheetFormatPr defaultRowHeight="15"/>
  <cols>
    <col min="1" max="1" width="55.85546875" style="1" customWidth="1"/>
    <col min="2" max="2" width="15.5703125" style="1" customWidth="1"/>
    <col min="3" max="3" width="21.85546875" style="1" customWidth="1"/>
    <col min="4" max="4" width="14.140625" style="1" customWidth="1"/>
    <col min="5" max="5" width="13.42578125" style="1" customWidth="1"/>
    <col min="6" max="6" width="19.5703125" style="1" customWidth="1"/>
    <col min="7" max="9" width="13.42578125" style="1" customWidth="1"/>
    <col min="10" max="10" width="19.140625" style="1" customWidth="1"/>
    <col min="11" max="11" width="13.42578125" style="1" customWidth="1"/>
    <col min="12" max="12" width="13.7109375" style="1" customWidth="1"/>
    <col min="13" max="13" width="19.85546875" style="1" customWidth="1"/>
    <col min="14" max="16" width="13.7109375" style="1" customWidth="1"/>
    <col min="17" max="17" width="18.140625" style="1" customWidth="1"/>
    <col min="18" max="19" width="13.7109375" style="1" customWidth="1"/>
    <col min="20" max="20" width="20.5703125" style="1" customWidth="1"/>
    <col min="21" max="22" width="13.7109375" style="1" customWidth="1"/>
    <col min="23" max="23" width="19" style="1" customWidth="1"/>
    <col min="24" max="25" width="13.7109375" style="1" customWidth="1"/>
    <col min="26" max="26" width="18.42578125" style="1" customWidth="1"/>
    <col min="27" max="28" width="13.7109375" style="1" customWidth="1"/>
    <col min="29" max="29" width="11.85546875" style="1" customWidth="1"/>
    <col min="30" max="30" width="7.85546875" style="1" customWidth="1"/>
    <col min="31" max="31" width="9" style="1" customWidth="1"/>
    <col min="32" max="104" width="17.140625" style="1" customWidth="1"/>
    <col min="105" max="105" width="9.140625" style="1" customWidth="1"/>
    <col min="106" max="16384" width="9.140625" style="1"/>
  </cols>
  <sheetData>
    <row r="1" spans="1:105" ht="12.75" customHeight="1">
      <c r="A1" s="2"/>
      <c r="B1" s="3"/>
      <c r="C1" s="4"/>
      <c r="D1" s="4"/>
      <c r="E1" s="4"/>
      <c r="F1" s="4"/>
      <c r="G1" s="4"/>
      <c r="H1" s="4"/>
      <c r="I1" s="4"/>
      <c r="J1" s="4"/>
      <c r="K1" s="4"/>
      <c r="L1" s="4"/>
      <c r="M1" s="4"/>
      <c r="N1" s="4"/>
      <c r="O1" s="4"/>
      <c r="P1" s="4"/>
      <c r="Q1" s="4"/>
      <c r="R1" s="4"/>
      <c r="S1" s="4"/>
      <c r="T1" s="4"/>
      <c r="U1" s="4"/>
      <c r="V1" s="4"/>
      <c r="W1" s="4"/>
      <c r="X1" s="4"/>
      <c r="Y1" s="4"/>
      <c r="Z1" s="4"/>
      <c r="AA1" s="4"/>
      <c r="AB1" s="4"/>
      <c r="AC1" s="4"/>
      <c r="AD1" s="3"/>
      <c r="AE1" s="4"/>
      <c r="AF1" s="4"/>
      <c r="AG1" s="4"/>
      <c r="AH1" s="4"/>
      <c r="AI1" s="4"/>
      <c r="AJ1" s="4"/>
      <c r="AK1" s="4"/>
      <c r="AL1" s="4"/>
      <c r="AM1" s="4"/>
      <c r="AN1" s="4"/>
      <c r="AO1" s="122"/>
      <c r="AP1" s="123"/>
      <c r="AQ1" s="123"/>
      <c r="AR1" s="123"/>
      <c r="AS1" s="123"/>
      <c r="AT1" s="2"/>
      <c r="AU1" s="2"/>
      <c r="AV1" s="2"/>
      <c r="AW1" s="2"/>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5"/>
      <c r="CQ1" s="5"/>
      <c r="CR1" s="5"/>
      <c r="CS1" s="5"/>
      <c r="CT1" s="5"/>
      <c r="CU1" s="5"/>
      <c r="CV1" s="5"/>
      <c r="CW1" s="5"/>
      <c r="CX1" s="5"/>
      <c r="CY1" s="5"/>
      <c r="CZ1" s="6"/>
      <c r="DA1" s="5"/>
    </row>
    <row r="2" spans="1:105" ht="12.75" customHeight="1">
      <c r="A2" s="7"/>
      <c r="B2" s="8"/>
      <c r="C2" s="9"/>
      <c r="D2" s="9"/>
      <c r="E2" s="9"/>
      <c r="F2" s="9"/>
      <c r="G2" s="9"/>
      <c r="H2" s="9"/>
      <c r="I2" s="9"/>
      <c r="J2" s="9"/>
      <c r="K2" s="9"/>
      <c r="L2" s="9"/>
      <c r="M2" s="9"/>
      <c r="N2" s="9"/>
      <c r="O2" s="9"/>
      <c r="P2" s="9"/>
      <c r="Q2" s="9"/>
      <c r="R2" s="9"/>
      <c r="S2" s="9"/>
      <c r="T2" s="9"/>
      <c r="U2" s="9"/>
      <c r="V2" s="9"/>
      <c r="W2" s="9"/>
      <c r="X2" s="9"/>
      <c r="Y2" s="9"/>
      <c r="Z2" s="9"/>
      <c r="AA2" s="9"/>
      <c r="AB2" s="9"/>
      <c r="AC2" s="9"/>
      <c r="AD2" s="10"/>
      <c r="AE2" s="9"/>
      <c r="AF2" s="9"/>
      <c r="AG2" s="9"/>
      <c r="AH2" s="11"/>
      <c r="AI2" s="11"/>
      <c r="AJ2" s="11"/>
      <c r="AK2" s="11"/>
      <c r="AL2" s="11"/>
      <c r="AM2" s="11"/>
      <c r="AN2" s="11"/>
      <c r="AO2" s="123"/>
      <c r="AP2" s="123"/>
      <c r="AQ2" s="123"/>
      <c r="AR2" s="123"/>
      <c r="AS2" s="123"/>
      <c r="AT2" s="12"/>
      <c r="AU2" s="12"/>
      <c r="AV2" s="12"/>
      <c r="AW2" s="12"/>
      <c r="AX2" s="11"/>
      <c r="AY2" s="11"/>
      <c r="AZ2" s="11"/>
      <c r="BA2" s="11"/>
      <c r="BB2" s="13"/>
      <c r="BC2" s="11"/>
      <c r="BD2" s="11"/>
      <c r="BE2" s="11"/>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row>
    <row r="3" spans="1:105" ht="12.75" customHeight="1">
      <c r="A3" s="136" t="s">
        <v>0</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6"/>
      <c r="AC3" s="16"/>
      <c r="AD3" s="16"/>
      <c r="AE3" s="16"/>
      <c r="AF3" s="16"/>
      <c r="AG3" s="16"/>
      <c r="AH3" s="16"/>
      <c r="AI3" s="16"/>
      <c r="AJ3" s="16"/>
      <c r="AK3" s="16"/>
      <c r="AL3" s="16"/>
      <c r="AM3" s="16"/>
      <c r="AN3" s="16"/>
      <c r="AO3" s="123"/>
      <c r="AP3" s="123"/>
      <c r="AQ3" s="123"/>
      <c r="AR3" s="123"/>
      <c r="AS3" s="123"/>
      <c r="AT3" s="12"/>
      <c r="AU3" s="12"/>
      <c r="AV3" s="12"/>
      <c r="AW3" s="12"/>
      <c r="AX3" s="17"/>
      <c r="AY3" s="17"/>
      <c r="AZ3" s="17"/>
      <c r="BA3" s="17"/>
      <c r="BB3" s="14"/>
      <c r="BC3" s="17"/>
      <c r="BD3" s="17"/>
      <c r="BE3" s="17"/>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row>
    <row r="4" spans="1:105" ht="12.75"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6"/>
      <c r="AC4" s="16"/>
      <c r="AD4" s="16"/>
      <c r="AE4" s="16"/>
      <c r="AF4" s="16"/>
      <c r="AG4" s="16"/>
      <c r="AH4" s="16"/>
      <c r="AI4" s="16"/>
      <c r="AJ4" s="16"/>
      <c r="AK4" s="16"/>
      <c r="AL4" s="16"/>
      <c r="AM4" s="16"/>
      <c r="AN4" s="16"/>
      <c r="AO4" s="123"/>
      <c r="AP4" s="123"/>
      <c r="AQ4" s="123"/>
      <c r="AR4" s="123"/>
      <c r="AS4" s="123"/>
      <c r="AT4" s="12"/>
      <c r="AU4" s="12"/>
      <c r="AV4" s="12"/>
      <c r="AW4" s="12"/>
      <c r="AX4" s="17"/>
      <c r="AY4" s="17"/>
      <c r="AZ4" s="17"/>
      <c r="BA4" s="17"/>
      <c r="BB4" s="14"/>
      <c r="BC4" s="17"/>
      <c r="BD4" s="17"/>
      <c r="BE4" s="17"/>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row>
    <row r="5" spans="1:105" ht="12.75" customHeight="1">
      <c r="A5" s="18"/>
      <c r="B5" s="19"/>
      <c r="C5" s="14"/>
      <c r="D5" s="20"/>
      <c r="E5" s="21"/>
      <c r="F5" s="21"/>
      <c r="G5" s="21"/>
      <c r="H5" s="21"/>
      <c r="I5" s="21"/>
      <c r="J5" s="14"/>
      <c r="K5" s="9"/>
      <c r="L5" s="134" t="s">
        <v>1</v>
      </c>
      <c r="M5" s="135"/>
      <c r="N5" s="9"/>
      <c r="O5" s="14"/>
      <c r="P5" s="14"/>
      <c r="Q5" s="14"/>
      <c r="R5" s="21"/>
      <c r="S5" s="21"/>
      <c r="T5" s="21"/>
      <c r="U5" s="21"/>
      <c r="V5" s="21"/>
      <c r="W5" s="14"/>
      <c r="X5" s="14"/>
      <c r="Y5" s="14"/>
      <c r="Z5" s="14"/>
      <c r="AA5" s="14"/>
      <c r="AB5" s="14"/>
      <c r="AC5" s="14"/>
      <c r="AD5" s="22"/>
      <c r="AE5" s="14"/>
      <c r="AF5" s="14"/>
      <c r="AG5" s="14"/>
      <c r="AH5" s="14"/>
      <c r="AI5" s="14"/>
      <c r="AJ5" s="14"/>
      <c r="AK5" s="14"/>
      <c r="AL5" s="14"/>
      <c r="AM5" s="14"/>
      <c r="AN5" s="14"/>
      <c r="AO5" s="123"/>
      <c r="AP5" s="123"/>
      <c r="AQ5" s="123"/>
      <c r="AR5" s="123"/>
      <c r="AS5" s="123"/>
      <c r="AT5" s="12"/>
      <c r="AU5" s="12"/>
      <c r="AV5" s="12"/>
      <c r="AW5" s="12"/>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row>
    <row r="6" spans="1:105" ht="12.75" customHeight="1">
      <c r="A6" s="18"/>
      <c r="B6" s="23"/>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23"/>
      <c r="AE6" s="14"/>
      <c r="AF6" s="14"/>
      <c r="AG6" s="14"/>
      <c r="AH6" s="14"/>
      <c r="AI6" s="14"/>
      <c r="AJ6" s="14"/>
      <c r="AK6" s="14"/>
      <c r="AL6" s="14"/>
      <c r="AM6" s="14"/>
      <c r="AN6" s="14"/>
      <c r="AO6" s="123"/>
      <c r="AP6" s="123"/>
      <c r="AQ6" s="123"/>
      <c r="AR6" s="123"/>
      <c r="AS6" s="123"/>
      <c r="AT6" s="18"/>
      <c r="AU6" s="18"/>
      <c r="AV6" s="18"/>
      <c r="AW6" s="18"/>
      <c r="AX6" s="14"/>
      <c r="AY6" s="14"/>
      <c r="AZ6" s="14"/>
      <c r="BA6" s="14"/>
      <c r="BB6" s="22"/>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row>
    <row r="7" spans="1:105" ht="15.2" customHeight="1">
      <c r="A7" s="24"/>
      <c r="B7" s="18" t="s">
        <v>2</v>
      </c>
      <c r="C7" s="24"/>
      <c r="D7" s="23"/>
      <c r="E7" s="140" t="s">
        <v>3</v>
      </c>
      <c r="F7" s="141"/>
      <c r="G7" s="141"/>
      <c r="H7" s="141"/>
      <c r="I7" s="141"/>
      <c r="J7" s="141"/>
      <c r="K7" s="141"/>
      <c r="L7" s="14"/>
      <c r="M7" s="14"/>
      <c r="N7" s="14"/>
      <c r="O7" s="14"/>
      <c r="P7" s="14"/>
      <c r="Q7" s="14"/>
      <c r="R7" s="14"/>
      <c r="S7" s="14"/>
      <c r="T7" s="14"/>
      <c r="U7" s="14"/>
      <c r="V7" s="14"/>
      <c r="W7" s="14"/>
      <c r="X7" s="14"/>
      <c r="Y7" s="14"/>
      <c r="Z7" s="14"/>
      <c r="AA7" s="14"/>
      <c r="AB7" s="14"/>
      <c r="AC7" s="14"/>
      <c r="AD7" s="23"/>
      <c r="AE7" s="14"/>
      <c r="AF7" s="14"/>
      <c r="AG7" s="14"/>
      <c r="AH7" s="14"/>
      <c r="AI7" s="14"/>
      <c r="AJ7" s="14"/>
      <c r="AK7" s="14"/>
      <c r="AL7" s="14"/>
      <c r="AM7" s="14"/>
      <c r="AN7" s="14"/>
      <c r="AO7" s="123"/>
      <c r="AP7" s="123"/>
      <c r="AQ7" s="123"/>
      <c r="AR7" s="123"/>
      <c r="AS7" s="123"/>
      <c r="AT7" s="12"/>
      <c r="AU7" s="12"/>
      <c r="AV7" s="12"/>
      <c r="AW7" s="12"/>
      <c r="AX7" s="14"/>
      <c r="AY7" s="14"/>
      <c r="AZ7" s="14"/>
      <c r="BA7" s="14"/>
      <c r="BB7" s="22"/>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row>
    <row r="8" spans="1:105" ht="15.2" customHeight="1">
      <c r="A8" s="24"/>
      <c r="B8" s="25" t="s">
        <v>4</v>
      </c>
      <c r="C8" s="24"/>
      <c r="D8" s="23"/>
      <c r="E8" s="142" t="s">
        <v>5</v>
      </c>
      <c r="F8" s="143"/>
      <c r="G8" s="143"/>
      <c r="H8" s="143"/>
      <c r="I8" s="143"/>
      <c r="J8" s="143"/>
      <c r="K8" s="143"/>
      <c r="L8" s="14"/>
      <c r="M8" s="14"/>
      <c r="N8" s="14"/>
      <c r="O8" s="14"/>
      <c r="P8" s="14"/>
      <c r="Q8" s="14"/>
      <c r="R8" s="14"/>
      <c r="S8" s="14"/>
      <c r="T8" s="14"/>
      <c r="U8" s="14"/>
      <c r="V8" s="14"/>
      <c r="W8" s="14"/>
      <c r="X8" s="14"/>
      <c r="Y8" s="14"/>
      <c r="Z8" s="14"/>
      <c r="AA8" s="14"/>
      <c r="AB8" s="14"/>
      <c r="AC8" s="14"/>
      <c r="AD8" s="23"/>
      <c r="AE8" s="14"/>
      <c r="AF8" s="14"/>
      <c r="AG8" s="14"/>
      <c r="AH8" s="14"/>
      <c r="AI8" s="14"/>
      <c r="AJ8" s="14"/>
      <c r="AK8" s="14"/>
      <c r="AL8" s="14"/>
      <c r="AM8" s="14"/>
      <c r="AN8" s="14"/>
      <c r="AO8" s="14"/>
      <c r="AP8" s="124"/>
      <c r="AQ8" s="125"/>
      <c r="AR8" s="125"/>
      <c r="AS8" s="125"/>
      <c r="AT8" s="125"/>
      <c r="AU8" s="125"/>
      <c r="AV8" s="125"/>
      <c r="AW8" s="125"/>
      <c r="AX8" s="14"/>
      <c r="AY8" s="14"/>
      <c r="AZ8" s="14"/>
      <c r="BA8" s="14"/>
      <c r="BB8" s="22"/>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row>
    <row r="9" spans="1:105" ht="12.75" customHeight="1">
      <c r="A9" s="24"/>
      <c r="B9" s="18" t="s">
        <v>6</v>
      </c>
      <c r="C9" s="23"/>
      <c r="D9" s="14"/>
      <c r="E9" s="14"/>
      <c r="F9" s="14"/>
      <c r="G9" s="14"/>
      <c r="H9" s="14"/>
      <c r="I9" s="14"/>
      <c r="J9" s="14"/>
      <c r="K9" s="14"/>
      <c r="L9" s="14"/>
      <c r="M9" s="14"/>
      <c r="N9" s="14"/>
      <c r="O9" s="14"/>
      <c r="P9" s="14"/>
      <c r="Q9" s="14"/>
      <c r="R9" s="14"/>
      <c r="S9" s="14"/>
      <c r="T9" s="14"/>
      <c r="U9" s="14"/>
      <c r="V9" s="14"/>
      <c r="W9" s="14"/>
      <c r="X9" s="14"/>
      <c r="Y9" s="14"/>
      <c r="Z9" s="14"/>
      <c r="AA9" s="14"/>
      <c r="AB9" s="14"/>
      <c r="AC9" s="14"/>
      <c r="AD9" s="23"/>
      <c r="AE9" s="14"/>
      <c r="AF9" s="14"/>
      <c r="AG9" s="14"/>
      <c r="AH9" s="14"/>
      <c r="AI9" s="14"/>
      <c r="AJ9" s="14"/>
      <c r="AK9" s="14"/>
      <c r="AL9" s="14"/>
      <c r="AM9" s="14"/>
      <c r="AN9" s="14"/>
      <c r="AO9" s="14"/>
      <c r="AP9" s="14"/>
      <c r="AQ9" s="14"/>
      <c r="AR9" s="14"/>
      <c r="AS9" s="14"/>
      <c r="AT9" s="14"/>
      <c r="AU9" s="14"/>
      <c r="AV9" s="14"/>
      <c r="AW9" s="14"/>
      <c r="AX9" s="14"/>
      <c r="AY9" s="14"/>
      <c r="AZ9" s="14"/>
      <c r="BA9" s="14"/>
      <c r="BB9" s="10"/>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row>
    <row r="10" spans="1:105" ht="12.75" customHeight="1">
      <c r="A10" s="2"/>
      <c r="B10" s="26"/>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26"/>
      <c r="AE10" s="4"/>
      <c r="AF10" s="4"/>
      <c r="AG10" s="4"/>
      <c r="AH10" s="4"/>
      <c r="AI10" s="4"/>
      <c r="AJ10" s="4"/>
      <c r="AK10" s="4"/>
      <c r="AL10" s="4"/>
      <c r="AM10" s="4"/>
      <c r="AN10" s="4"/>
      <c r="AO10" s="4"/>
      <c r="AP10" s="4"/>
      <c r="AQ10" s="4"/>
      <c r="AR10" s="4"/>
      <c r="AS10" s="4"/>
      <c r="AT10" s="4"/>
      <c r="AU10" s="4"/>
      <c r="AV10" s="4"/>
      <c r="AW10" s="4"/>
      <c r="AX10" s="4"/>
      <c r="AY10" s="4"/>
      <c r="AZ10" s="4"/>
      <c r="BA10" s="4"/>
      <c r="BB10" s="3"/>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row>
    <row r="11" spans="1:105" ht="27.75" customHeight="1">
      <c r="A11" s="27"/>
      <c r="B11" s="120" t="s">
        <v>7</v>
      </c>
      <c r="C11" s="114" t="s">
        <v>8</v>
      </c>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4" t="s">
        <v>9</v>
      </c>
      <c r="AD11" s="120" t="s">
        <v>10</v>
      </c>
      <c r="AE11" s="121"/>
      <c r="AF11" s="114" t="s">
        <v>11</v>
      </c>
      <c r="AG11" s="115"/>
      <c r="AH11" s="115"/>
      <c r="AI11" s="115"/>
      <c r="AJ11" s="115"/>
      <c r="AK11" s="115"/>
      <c r="AL11" s="115"/>
      <c r="AM11" s="115"/>
      <c r="AN11" s="115"/>
      <c r="AO11" s="115"/>
      <c r="AP11" s="115"/>
      <c r="AQ11" s="115"/>
      <c r="AR11" s="115"/>
      <c r="AS11" s="115"/>
      <c r="AT11" s="118" t="s">
        <v>11</v>
      </c>
      <c r="AU11" s="119"/>
      <c r="AV11" s="119"/>
      <c r="AW11" s="119"/>
      <c r="AX11" s="119"/>
      <c r="AY11" s="119"/>
      <c r="AZ11" s="119"/>
      <c r="BA11" s="119"/>
      <c r="BB11" s="119"/>
      <c r="BC11" s="119"/>
      <c r="BD11" s="114" t="s">
        <v>12</v>
      </c>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4" t="s">
        <v>13</v>
      </c>
      <c r="CC11" s="115"/>
      <c r="CD11" s="115"/>
      <c r="CE11" s="115"/>
      <c r="CF11" s="115"/>
      <c r="CG11" s="115"/>
      <c r="CH11" s="115"/>
      <c r="CI11" s="115"/>
      <c r="CJ11" s="115"/>
      <c r="CK11" s="115"/>
      <c r="CL11" s="115"/>
      <c r="CM11" s="115"/>
      <c r="CN11" s="114" t="s">
        <v>14</v>
      </c>
      <c r="CO11" s="115"/>
      <c r="CP11" s="115"/>
      <c r="CQ11" s="115"/>
      <c r="CR11" s="115"/>
      <c r="CS11" s="115"/>
      <c r="CT11" s="115"/>
      <c r="CU11" s="115"/>
      <c r="CV11" s="115"/>
      <c r="CW11" s="115"/>
      <c r="CX11" s="115"/>
      <c r="CY11" s="115"/>
      <c r="CZ11" s="114" t="s">
        <v>15</v>
      </c>
      <c r="DA11" s="4"/>
    </row>
    <row r="12" spans="1:105" ht="45" customHeight="1">
      <c r="A12" s="29"/>
      <c r="B12" s="121"/>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21"/>
      <c r="AE12" s="121"/>
      <c r="AF12" s="115"/>
      <c r="AG12" s="115"/>
      <c r="AH12" s="115"/>
      <c r="AI12" s="115"/>
      <c r="AJ12" s="115"/>
      <c r="AK12" s="115"/>
      <c r="AL12" s="115"/>
      <c r="AM12" s="115"/>
      <c r="AN12" s="115"/>
      <c r="AO12" s="115"/>
      <c r="AP12" s="115"/>
      <c r="AQ12" s="115"/>
      <c r="AR12" s="115"/>
      <c r="AS12" s="115"/>
      <c r="AT12" s="119"/>
      <c r="AU12" s="119"/>
      <c r="AV12" s="119"/>
      <c r="AW12" s="119"/>
      <c r="AX12" s="119"/>
      <c r="AY12" s="119"/>
      <c r="AZ12" s="119"/>
      <c r="BA12" s="119"/>
      <c r="BB12" s="119"/>
      <c r="BC12" s="119"/>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4"/>
    </row>
    <row r="13" spans="1:105" ht="12.75" customHeight="1">
      <c r="A13" s="29"/>
      <c r="B13" s="121"/>
      <c r="C13" s="114" t="s">
        <v>16</v>
      </c>
      <c r="D13" s="115"/>
      <c r="E13" s="115"/>
      <c r="F13" s="115"/>
      <c r="G13" s="115"/>
      <c r="H13" s="115"/>
      <c r="I13" s="115"/>
      <c r="J13" s="115"/>
      <c r="K13" s="115"/>
      <c r="L13" s="115"/>
      <c r="M13" s="115"/>
      <c r="N13" s="115"/>
      <c r="O13" s="115"/>
      <c r="P13" s="115"/>
      <c r="Q13" s="115"/>
      <c r="R13" s="115"/>
      <c r="S13" s="115"/>
      <c r="T13" s="115"/>
      <c r="U13" s="115"/>
      <c r="V13" s="115"/>
      <c r="W13" s="114" t="s">
        <v>17</v>
      </c>
      <c r="X13" s="115"/>
      <c r="Y13" s="115"/>
      <c r="Z13" s="115"/>
      <c r="AA13" s="115"/>
      <c r="AB13" s="115"/>
      <c r="AC13" s="115"/>
      <c r="AD13" s="121"/>
      <c r="AE13" s="121"/>
      <c r="AF13" s="115"/>
      <c r="AG13" s="115"/>
      <c r="AH13" s="115"/>
      <c r="AI13" s="115"/>
      <c r="AJ13" s="115"/>
      <c r="AK13" s="115"/>
      <c r="AL13" s="115"/>
      <c r="AM13" s="115"/>
      <c r="AN13" s="115"/>
      <c r="AO13" s="115"/>
      <c r="AP13" s="115"/>
      <c r="AQ13" s="115"/>
      <c r="AR13" s="115"/>
      <c r="AS13" s="115"/>
      <c r="AT13" s="119"/>
      <c r="AU13" s="119"/>
      <c r="AV13" s="119"/>
      <c r="AW13" s="119"/>
      <c r="AX13" s="119"/>
      <c r="AY13" s="119"/>
      <c r="AZ13" s="119"/>
      <c r="BA13" s="119"/>
      <c r="BB13" s="119"/>
      <c r="BC13" s="119"/>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4"/>
    </row>
    <row r="14" spans="1:105" ht="39" customHeight="1">
      <c r="A14" s="30" t="s">
        <v>18</v>
      </c>
      <c r="B14" s="121"/>
      <c r="C14" s="138" t="s">
        <v>19</v>
      </c>
      <c r="D14" s="139"/>
      <c r="E14" s="139"/>
      <c r="F14" s="114" t="s">
        <v>20</v>
      </c>
      <c r="G14" s="115"/>
      <c r="H14" s="115"/>
      <c r="I14" s="115"/>
      <c r="J14" s="114" t="s">
        <v>21</v>
      </c>
      <c r="K14" s="115"/>
      <c r="L14" s="115"/>
      <c r="M14" s="114" t="s">
        <v>22</v>
      </c>
      <c r="N14" s="115"/>
      <c r="O14" s="115"/>
      <c r="P14" s="115"/>
      <c r="Q14" s="114" t="s">
        <v>23</v>
      </c>
      <c r="R14" s="115"/>
      <c r="S14" s="115"/>
      <c r="T14" s="114" t="s">
        <v>24</v>
      </c>
      <c r="U14" s="115"/>
      <c r="V14" s="115"/>
      <c r="W14" s="114" t="s">
        <v>25</v>
      </c>
      <c r="X14" s="115"/>
      <c r="Y14" s="115"/>
      <c r="Z14" s="114" t="s">
        <v>26</v>
      </c>
      <c r="AA14" s="115"/>
      <c r="AB14" s="115"/>
      <c r="AC14" s="115"/>
      <c r="AD14" s="121"/>
      <c r="AE14" s="121"/>
      <c r="AF14" s="114" t="s">
        <v>27</v>
      </c>
      <c r="AG14" s="115"/>
      <c r="AH14" s="115"/>
      <c r="AI14" s="115"/>
      <c r="AJ14" s="115"/>
      <c r="AK14" s="115"/>
      <c r="AL14" s="115"/>
      <c r="AM14" s="115"/>
      <c r="AN14" s="114" t="s">
        <v>28</v>
      </c>
      <c r="AO14" s="115"/>
      <c r="AP14" s="115"/>
      <c r="AQ14" s="115"/>
      <c r="AR14" s="114" t="s">
        <v>29</v>
      </c>
      <c r="AS14" s="115"/>
      <c r="AT14" s="114" t="s">
        <v>29</v>
      </c>
      <c r="AU14" s="115"/>
      <c r="AV14" s="114" t="s">
        <v>30</v>
      </c>
      <c r="AW14" s="115"/>
      <c r="AX14" s="115"/>
      <c r="AY14" s="115"/>
      <c r="AZ14" s="115"/>
      <c r="BA14" s="115"/>
      <c r="BB14" s="115"/>
      <c r="BC14" s="115"/>
      <c r="BD14" s="114" t="s">
        <v>27</v>
      </c>
      <c r="BE14" s="115"/>
      <c r="BF14" s="115"/>
      <c r="BG14" s="115"/>
      <c r="BH14" s="115"/>
      <c r="BI14" s="115"/>
      <c r="BJ14" s="115"/>
      <c r="BK14" s="115"/>
      <c r="BL14" s="114" t="s">
        <v>28</v>
      </c>
      <c r="BM14" s="115"/>
      <c r="BN14" s="115"/>
      <c r="BO14" s="115"/>
      <c r="BP14" s="114" t="s">
        <v>29</v>
      </c>
      <c r="BQ14" s="115"/>
      <c r="BR14" s="115"/>
      <c r="BS14" s="115"/>
      <c r="BT14" s="114" t="s">
        <v>30</v>
      </c>
      <c r="BU14" s="115"/>
      <c r="BV14" s="115"/>
      <c r="BW14" s="115"/>
      <c r="BX14" s="115"/>
      <c r="BY14" s="115"/>
      <c r="BZ14" s="115"/>
      <c r="CA14" s="115"/>
      <c r="CB14" s="114" t="s">
        <v>27</v>
      </c>
      <c r="CC14" s="115"/>
      <c r="CD14" s="115"/>
      <c r="CE14" s="115"/>
      <c r="CF14" s="114" t="s">
        <v>28</v>
      </c>
      <c r="CG14" s="115"/>
      <c r="CH14" s="115"/>
      <c r="CI14" s="115"/>
      <c r="CJ14" s="114" t="s">
        <v>29</v>
      </c>
      <c r="CK14" s="115"/>
      <c r="CL14" s="115"/>
      <c r="CM14" s="115"/>
      <c r="CN14" s="114" t="s">
        <v>27</v>
      </c>
      <c r="CO14" s="115"/>
      <c r="CP14" s="115"/>
      <c r="CQ14" s="115"/>
      <c r="CR14" s="114" t="s">
        <v>28</v>
      </c>
      <c r="CS14" s="115"/>
      <c r="CT14" s="115"/>
      <c r="CU14" s="115"/>
      <c r="CV14" s="114" t="s">
        <v>29</v>
      </c>
      <c r="CW14" s="115"/>
      <c r="CX14" s="115"/>
      <c r="CY14" s="115"/>
      <c r="CZ14" s="115"/>
      <c r="DA14" s="4"/>
    </row>
    <row r="15" spans="1:105" ht="51" customHeight="1">
      <c r="A15" s="31"/>
      <c r="B15" s="121"/>
      <c r="C15" s="114" t="s">
        <v>31</v>
      </c>
      <c r="D15" s="114" t="s">
        <v>32</v>
      </c>
      <c r="E15" s="114" t="s">
        <v>33</v>
      </c>
      <c r="F15" s="114" t="s">
        <v>31</v>
      </c>
      <c r="G15" s="114" t="s">
        <v>32</v>
      </c>
      <c r="H15" s="114" t="s">
        <v>33</v>
      </c>
      <c r="I15" s="114" t="s">
        <v>34</v>
      </c>
      <c r="J15" s="114" t="s">
        <v>31</v>
      </c>
      <c r="K15" s="114" t="s">
        <v>35</v>
      </c>
      <c r="L15" s="114" t="s">
        <v>33</v>
      </c>
      <c r="M15" s="114" t="s">
        <v>31</v>
      </c>
      <c r="N15" s="114" t="s">
        <v>35</v>
      </c>
      <c r="O15" s="114" t="s">
        <v>33</v>
      </c>
      <c r="P15" s="114" t="s">
        <v>34</v>
      </c>
      <c r="Q15" s="114" t="s">
        <v>31</v>
      </c>
      <c r="R15" s="114" t="s">
        <v>35</v>
      </c>
      <c r="S15" s="114" t="s">
        <v>33</v>
      </c>
      <c r="T15" s="114" t="s">
        <v>31</v>
      </c>
      <c r="U15" s="114" t="s">
        <v>35</v>
      </c>
      <c r="V15" s="114" t="s">
        <v>33</v>
      </c>
      <c r="W15" s="114" t="s">
        <v>31</v>
      </c>
      <c r="X15" s="114" t="s">
        <v>32</v>
      </c>
      <c r="Y15" s="114" t="s">
        <v>33</v>
      </c>
      <c r="Z15" s="114" t="s">
        <v>31</v>
      </c>
      <c r="AA15" s="114" t="s">
        <v>35</v>
      </c>
      <c r="AB15" s="114" t="s">
        <v>33</v>
      </c>
      <c r="AC15" s="115"/>
      <c r="AD15" s="120" t="s">
        <v>36</v>
      </c>
      <c r="AE15" s="120" t="s">
        <v>37</v>
      </c>
      <c r="AF15" s="120" t="s">
        <v>38</v>
      </c>
      <c r="AG15" s="121"/>
      <c r="AH15" s="114" t="s">
        <v>39</v>
      </c>
      <c r="AI15" s="115"/>
      <c r="AJ15" s="114" t="s">
        <v>40</v>
      </c>
      <c r="AK15" s="115"/>
      <c r="AL15" s="114" t="s">
        <v>41</v>
      </c>
      <c r="AM15" s="115"/>
      <c r="AN15" s="114" t="s">
        <v>38</v>
      </c>
      <c r="AO15" s="114" t="s">
        <v>39</v>
      </c>
      <c r="AP15" s="114" t="s">
        <v>40</v>
      </c>
      <c r="AQ15" s="114" t="s">
        <v>41</v>
      </c>
      <c r="AR15" s="114" t="s">
        <v>38</v>
      </c>
      <c r="AS15" s="114" t="s">
        <v>39</v>
      </c>
      <c r="AT15" s="114" t="s">
        <v>40</v>
      </c>
      <c r="AU15" s="114" t="s">
        <v>41</v>
      </c>
      <c r="AV15" s="114" t="s">
        <v>38</v>
      </c>
      <c r="AW15" s="114" t="s">
        <v>42</v>
      </c>
      <c r="AX15" s="115"/>
      <c r="AY15" s="115"/>
      <c r="AZ15" s="114" t="s">
        <v>38</v>
      </c>
      <c r="BA15" s="114" t="s">
        <v>43</v>
      </c>
      <c r="BB15" s="115"/>
      <c r="BC15" s="115"/>
      <c r="BD15" s="114" t="s">
        <v>38</v>
      </c>
      <c r="BE15" s="115"/>
      <c r="BF15" s="114" t="s">
        <v>39</v>
      </c>
      <c r="BG15" s="115"/>
      <c r="BH15" s="114" t="s">
        <v>40</v>
      </c>
      <c r="BI15" s="115"/>
      <c r="BJ15" s="116" t="s">
        <v>41</v>
      </c>
      <c r="BK15" s="117"/>
      <c r="BL15" s="114" t="s">
        <v>38</v>
      </c>
      <c r="BM15" s="114" t="s">
        <v>39</v>
      </c>
      <c r="BN15" s="114" t="s">
        <v>40</v>
      </c>
      <c r="BO15" s="114" t="s">
        <v>41</v>
      </c>
      <c r="BP15" s="114" t="s">
        <v>38</v>
      </c>
      <c r="BQ15" s="114" t="s">
        <v>39</v>
      </c>
      <c r="BR15" s="114" t="s">
        <v>40</v>
      </c>
      <c r="BS15" s="114" t="s">
        <v>41</v>
      </c>
      <c r="BT15" s="114" t="s">
        <v>38</v>
      </c>
      <c r="BU15" s="114" t="s">
        <v>42</v>
      </c>
      <c r="BV15" s="115"/>
      <c r="BW15" s="115"/>
      <c r="BX15" s="114" t="s">
        <v>38</v>
      </c>
      <c r="BY15" s="114" t="s">
        <v>43</v>
      </c>
      <c r="BZ15" s="115"/>
      <c r="CA15" s="115"/>
      <c r="CB15" s="114" t="s">
        <v>38</v>
      </c>
      <c r="CC15" s="114" t="s">
        <v>39</v>
      </c>
      <c r="CD15" s="114" t="s">
        <v>40</v>
      </c>
      <c r="CE15" s="114" t="s">
        <v>41</v>
      </c>
      <c r="CF15" s="114" t="s">
        <v>38</v>
      </c>
      <c r="CG15" s="114" t="s">
        <v>39</v>
      </c>
      <c r="CH15" s="114" t="s">
        <v>40</v>
      </c>
      <c r="CI15" s="114" t="s">
        <v>41</v>
      </c>
      <c r="CJ15" s="114" t="s">
        <v>38</v>
      </c>
      <c r="CK15" s="114" t="s">
        <v>39</v>
      </c>
      <c r="CL15" s="114" t="s">
        <v>40</v>
      </c>
      <c r="CM15" s="114" t="s">
        <v>41</v>
      </c>
      <c r="CN15" s="114" t="s">
        <v>38</v>
      </c>
      <c r="CO15" s="114" t="s">
        <v>39</v>
      </c>
      <c r="CP15" s="114" t="s">
        <v>40</v>
      </c>
      <c r="CQ15" s="114" t="s">
        <v>41</v>
      </c>
      <c r="CR15" s="114" t="s">
        <v>38</v>
      </c>
      <c r="CS15" s="114" t="s">
        <v>39</v>
      </c>
      <c r="CT15" s="114" t="s">
        <v>40</v>
      </c>
      <c r="CU15" s="114" t="s">
        <v>41</v>
      </c>
      <c r="CV15" s="114" t="s">
        <v>38</v>
      </c>
      <c r="CW15" s="114" t="s">
        <v>39</v>
      </c>
      <c r="CX15" s="114" t="s">
        <v>40</v>
      </c>
      <c r="CY15" s="114" t="s">
        <v>41</v>
      </c>
      <c r="CZ15" s="115"/>
      <c r="DA15" s="4"/>
    </row>
    <row r="16" spans="1:105" ht="12.75" customHeight="1">
      <c r="A16" s="29"/>
      <c r="B16" s="121"/>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21"/>
      <c r="AE16" s="121"/>
      <c r="AF16" s="120" t="s">
        <v>44</v>
      </c>
      <c r="AG16" s="118" t="s">
        <v>45</v>
      </c>
      <c r="AH16" s="114" t="s">
        <v>44</v>
      </c>
      <c r="AI16" s="118" t="s">
        <v>45</v>
      </c>
      <c r="AJ16" s="114" t="s">
        <v>44</v>
      </c>
      <c r="AK16" s="118" t="s">
        <v>45</v>
      </c>
      <c r="AL16" s="114" t="s">
        <v>44</v>
      </c>
      <c r="AM16" s="118" t="s">
        <v>45</v>
      </c>
      <c r="AN16" s="115"/>
      <c r="AO16" s="115"/>
      <c r="AP16" s="115"/>
      <c r="AQ16" s="115"/>
      <c r="AR16" s="115"/>
      <c r="AS16" s="115"/>
      <c r="AT16" s="115"/>
      <c r="AU16" s="115"/>
      <c r="AV16" s="115"/>
      <c r="AW16" s="114" t="s">
        <v>39</v>
      </c>
      <c r="AX16" s="114" t="s">
        <v>40</v>
      </c>
      <c r="AY16" s="114" t="s">
        <v>41</v>
      </c>
      <c r="AZ16" s="115"/>
      <c r="BA16" s="114" t="s">
        <v>39</v>
      </c>
      <c r="BB16" s="114" t="s">
        <v>40</v>
      </c>
      <c r="BC16" s="114" t="s">
        <v>41</v>
      </c>
      <c r="BD16" s="120" t="s">
        <v>44</v>
      </c>
      <c r="BE16" s="118" t="s">
        <v>45</v>
      </c>
      <c r="BF16" s="114" t="s">
        <v>44</v>
      </c>
      <c r="BG16" s="118" t="s">
        <v>45</v>
      </c>
      <c r="BH16" s="114" t="s">
        <v>44</v>
      </c>
      <c r="BI16" s="118" t="s">
        <v>45</v>
      </c>
      <c r="BJ16" s="114" t="s">
        <v>44</v>
      </c>
      <c r="BK16" s="118" t="s">
        <v>45</v>
      </c>
      <c r="BL16" s="115"/>
      <c r="BM16" s="115"/>
      <c r="BN16" s="115"/>
      <c r="BO16" s="115"/>
      <c r="BP16" s="115"/>
      <c r="BQ16" s="115"/>
      <c r="BR16" s="115"/>
      <c r="BS16" s="115"/>
      <c r="BT16" s="115"/>
      <c r="BU16" s="114" t="s">
        <v>39</v>
      </c>
      <c r="BV16" s="114" t="s">
        <v>40</v>
      </c>
      <c r="BW16" s="114" t="s">
        <v>41</v>
      </c>
      <c r="BX16" s="115"/>
      <c r="BY16" s="114" t="s">
        <v>39</v>
      </c>
      <c r="BZ16" s="114" t="s">
        <v>40</v>
      </c>
      <c r="CA16" s="114" t="s">
        <v>41</v>
      </c>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4"/>
    </row>
    <row r="17" spans="1:105" ht="12.75" customHeight="1">
      <c r="A17" s="29"/>
      <c r="B17" s="121"/>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21"/>
      <c r="AE17" s="121"/>
      <c r="AF17" s="121"/>
      <c r="AG17" s="119"/>
      <c r="AH17" s="115"/>
      <c r="AI17" s="119"/>
      <c r="AJ17" s="115"/>
      <c r="AK17" s="119"/>
      <c r="AL17" s="115"/>
      <c r="AM17" s="119"/>
      <c r="AN17" s="115"/>
      <c r="AO17" s="115"/>
      <c r="AP17" s="115"/>
      <c r="AQ17" s="115"/>
      <c r="AR17" s="115"/>
      <c r="AS17" s="115"/>
      <c r="AT17" s="115"/>
      <c r="AU17" s="115"/>
      <c r="AV17" s="115"/>
      <c r="AW17" s="115"/>
      <c r="AX17" s="115"/>
      <c r="AY17" s="115"/>
      <c r="AZ17" s="115"/>
      <c r="BA17" s="115"/>
      <c r="BB17" s="115"/>
      <c r="BC17" s="115"/>
      <c r="BD17" s="121"/>
      <c r="BE17" s="119"/>
      <c r="BF17" s="115"/>
      <c r="BG17" s="119"/>
      <c r="BH17" s="115"/>
      <c r="BI17" s="119"/>
      <c r="BJ17" s="115"/>
      <c r="BK17" s="119"/>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4"/>
    </row>
    <row r="18" spans="1:105" ht="12.75" customHeight="1">
      <c r="A18" s="29"/>
      <c r="B18" s="121"/>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21"/>
      <c r="AE18" s="121"/>
      <c r="AF18" s="121"/>
      <c r="AG18" s="119"/>
      <c r="AH18" s="115"/>
      <c r="AI18" s="119"/>
      <c r="AJ18" s="115"/>
      <c r="AK18" s="119"/>
      <c r="AL18" s="115"/>
      <c r="AM18" s="119"/>
      <c r="AN18" s="115"/>
      <c r="AO18" s="115"/>
      <c r="AP18" s="115"/>
      <c r="AQ18" s="115"/>
      <c r="AR18" s="115"/>
      <c r="AS18" s="115"/>
      <c r="AT18" s="115"/>
      <c r="AU18" s="115"/>
      <c r="AV18" s="115"/>
      <c r="AW18" s="115"/>
      <c r="AX18" s="115"/>
      <c r="AY18" s="115"/>
      <c r="AZ18" s="115"/>
      <c r="BA18" s="115"/>
      <c r="BB18" s="115"/>
      <c r="BC18" s="115"/>
      <c r="BD18" s="121"/>
      <c r="BE18" s="119"/>
      <c r="BF18" s="115"/>
      <c r="BG18" s="119"/>
      <c r="BH18" s="115"/>
      <c r="BI18" s="119"/>
      <c r="BJ18" s="115"/>
      <c r="BK18" s="119"/>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4"/>
    </row>
    <row r="19" spans="1:105" ht="12.75" customHeight="1">
      <c r="A19" s="29"/>
      <c r="B19" s="121"/>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21"/>
      <c r="AE19" s="121"/>
      <c r="AF19" s="121"/>
      <c r="AG19" s="119"/>
      <c r="AH19" s="115"/>
      <c r="AI19" s="119"/>
      <c r="AJ19" s="115"/>
      <c r="AK19" s="119"/>
      <c r="AL19" s="115"/>
      <c r="AM19" s="119"/>
      <c r="AN19" s="115"/>
      <c r="AO19" s="115"/>
      <c r="AP19" s="115"/>
      <c r="AQ19" s="115"/>
      <c r="AR19" s="115"/>
      <c r="AS19" s="115"/>
      <c r="AT19" s="115"/>
      <c r="AU19" s="115"/>
      <c r="AV19" s="115"/>
      <c r="AW19" s="115"/>
      <c r="AX19" s="115"/>
      <c r="AY19" s="115"/>
      <c r="AZ19" s="115"/>
      <c r="BA19" s="115"/>
      <c r="BB19" s="115"/>
      <c r="BC19" s="115"/>
      <c r="BD19" s="121"/>
      <c r="BE19" s="119"/>
      <c r="BF19" s="115"/>
      <c r="BG19" s="119"/>
      <c r="BH19" s="115"/>
      <c r="BI19" s="119"/>
      <c r="BJ19" s="115"/>
      <c r="BK19" s="119"/>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4"/>
    </row>
    <row r="20" spans="1:105" ht="36.75" customHeight="1">
      <c r="A20" s="29"/>
      <c r="B20" s="121"/>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21"/>
      <c r="AE20" s="121"/>
      <c r="AF20" s="121"/>
      <c r="AG20" s="119"/>
      <c r="AH20" s="115"/>
      <c r="AI20" s="119"/>
      <c r="AJ20" s="115"/>
      <c r="AK20" s="119"/>
      <c r="AL20" s="115"/>
      <c r="AM20" s="119"/>
      <c r="AN20" s="115"/>
      <c r="AO20" s="115"/>
      <c r="AP20" s="115"/>
      <c r="AQ20" s="115"/>
      <c r="AR20" s="115"/>
      <c r="AS20" s="115"/>
      <c r="AT20" s="115"/>
      <c r="AU20" s="115"/>
      <c r="AV20" s="115"/>
      <c r="AW20" s="115"/>
      <c r="AX20" s="115"/>
      <c r="AY20" s="115"/>
      <c r="AZ20" s="115"/>
      <c r="BA20" s="115"/>
      <c r="BB20" s="115"/>
      <c r="BC20" s="115"/>
      <c r="BD20" s="121"/>
      <c r="BE20" s="119"/>
      <c r="BF20" s="115"/>
      <c r="BG20" s="119"/>
      <c r="BH20" s="115"/>
      <c r="BI20" s="119"/>
      <c r="BJ20" s="115"/>
      <c r="BK20" s="119"/>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4"/>
    </row>
    <row r="21" spans="1:105" ht="15" customHeight="1">
      <c r="A21" s="32" t="s">
        <v>46</v>
      </c>
      <c r="B21" s="32" t="s">
        <v>47</v>
      </c>
      <c r="C21" s="33">
        <v>3</v>
      </c>
      <c r="D21" s="33">
        <v>4</v>
      </c>
      <c r="E21" s="33">
        <v>5</v>
      </c>
      <c r="F21" s="33">
        <v>6</v>
      </c>
      <c r="G21" s="33">
        <v>7</v>
      </c>
      <c r="H21" s="33">
        <v>8</v>
      </c>
      <c r="I21" s="33">
        <v>9</v>
      </c>
      <c r="J21" s="33">
        <v>10</v>
      </c>
      <c r="K21" s="33">
        <v>11</v>
      </c>
      <c r="L21" s="33">
        <v>12</v>
      </c>
      <c r="M21" s="33">
        <v>13</v>
      </c>
      <c r="N21" s="33">
        <v>14</v>
      </c>
      <c r="O21" s="33">
        <v>15</v>
      </c>
      <c r="P21" s="33">
        <v>16</v>
      </c>
      <c r="Q21" s="33">
        <v>17</v>
      </c>
      <c r="R21" s="33">
        <v>18</v>
      </c>
      <c r="S21" s="33">
        <v>19</v>
      </c>
      <c r="T21" s="33">
        <v>20</v>
      </c>
      <c r="U21" s="33">
        <v>21</v>
      </c>
      <c r="V21" s="33">
        <v>22</v>
      </c>
      <c r="W21" s="33">
        <v>23</v>
      </c>
      <c r="X21" s="33">
        <v>24</v>
      </c>
      <c r="Y21" s="33">
        <v>25</v>
      </c>
      <c r="Z21" s="33">
        <v>26</v>
      </c>
      <c r="AA21" s="33">
        <v>27</v>
      </c>
      <c r="AB21" s="33">
        <v>28</v>
      </c>
      <c r="AC21" s="33">
        <v>29</v>
      </c>
      <c r="AD21" s="126">
        <v>30</v>
      </c>
      <c r="AE21" s="127"/>
      <c r="AF21" s="33">
        <v>31</v>
      </c>
      <c r="AG21" s="33">
        <v>32</v>
      </c>
      <c r="AH21" s="33">
        <v>33</v>
      </c>
      <c r="AI21" s="33">
        <v>34</v>
      </c>
      <c r="AJ21" s="33">
        <v>35</v>
      </c>
      <c r="AK21" s="33">
        <v>36</v>
      </c>
      <c r="AL21" s="33">
        <v>37</v>
      </c>
      <c r="AM21" s="33">
        <v>38</v>
      </c>
      <c r="AN21" s="33">
        <v>39</v>
      </c>
      <c r="AO21" s="33">
        <v>40</v>
      </c>
      <c r="AP21" s="33">
        <v>41</v>
      </c>
      <c r="AQ21" s="33">
        <v>42</v>
      </c>
      <c r="AR21" s="33">
        <v>43</v>
      </c>
      <c r="AS21" s="33">
        <v>44</v>
      </c>
      <c r="AT21" s="33">
        <v>45</v>
      </c>
      <c r="AU21" s="33">
        <v>46</v>
      </c>
      <c r="AV21" s="33">
        <v>47</v>
      </c>
      <c r="AW21" s="33">
        <v>48</v>
      </c>
      <c r="AX21" s="33">
        <v>49</v>
      </c>
      <c r="AY21" s="33">
        <v>50</v>
      </c>
      <c r="AZ21" s="33">
        <v>51</v>
      </c>
      <c r="BA21" s="33">
        <v>52</v>
      </c>
      <c r="BB21" s="33">
        <v>53</v>
      </c>
      <c r="BC21" s="33">
        <v>54</v>
      </c>
      <c r="BD21" s="33">
        <v>55</v>
      </c>
      <c r="BE21" s="33">
        <v>56</v>
      </c>
      <c r="BF21" s="33">
        <v>57</v>
      </c>
      <c r="BG21" s="33">
        <v>58</v>
      </c>
      <c r="BH21" s="33">
        <v>59</v>
      </c>
      <c r="BI21" s="33">
        <v>60</v>
      </c>
      <c r="BJ21" s="33">
        <v>61</v>
      </c>
      <c r="BK21" s="33">
        <v>62</v>
      </c>
      <c r="BL21" s="33">
        <v>63</v>
      </c>
      <c r="BM21" s="33">
        <v>64</v>
      </c>
      <c r="BN21" s="33">
        <v>65</v>
      </c>
      <c r="BO21" s="33">
        <v>66</v>
      </c>
      <c r="BP21" s="33">
        <v>67</v>
      </c>
      <c r="BQ21" s="33">
        <v>68</v>
      </c>
      <c r="BR21" s="33">
        <v>69</v>
      </c>
      <c r="BS21" s="33">
        <v>70</v>
      </c>
      <c r="BT21" s="33">
        <v>71</v>
      </c>
      <c r="BU21" s="33">
        <v>72</v>
      </c>
      <c r="BV21" s="33">
        <v>73</v>
      </c>
      <c r="BW21" s="33">
        <v>74</v>
      </c>
      <c r="BX21" s="33">
        <v>75</v>
      </c>
      <c r="BY21" s="33">
        <v>76</v>
      </c>
      <c r="BZ21" s="33">
        <v>77</v>
      </c>
      <c r="CA21" s="33">
        <v>78</v>
      </c>
      <c r="CB21" s="33">
        <v>79</v>
      </c>
      <c r="CC21" s="33">
        <v>80</v>
      </c>
      <c r="CD21" s="33">
        <v>81</v>
      </c>
      <c r="CE21" s="33">
        <v>82</v>
      </c>
      <c r="CF21" s="33">
        <v>83</v>
      </c>
      <c r="CG21" s="33">
        <v>84</v>
      </c>
      <c r="CH21" s="33">
        <v>85</v>
      </c>
      <c r="CI21" s="33">
        <v>86</v>
      </c>
      <c r="CJ21" s="33">
        <v>87</v>
      </c>
      <c r="CK21" s="33">
        <v>88</v>
      </c>
      <c r="CL21" s="33">
        <v>89</v>
      </c>
      <c r="CM21" s="33">
        <v>90</v>
      </c>
      <c r="CN21" s="33">
        <v>91</v>
      </c>
      <c r="CO21" s="33">
        <v>92</v>
      </c>
      <c r="CP21" s="33">
        <v>93</v>
      </c>
      <c r="CQ21" s="33">
        <v>94</v>
      </c>
      <c r="CR21" s="33">
        <v>95</v>
      </c>
      <c r="CS21" s="33">
        <v>96</v>
      </c>
      <c r="CT21" s="33">
        <v>97</v>
      </c>
      <c r="CU21" s="33">
        <v>98</v>
      </c>
      <c r="CV21" s="33">
        <v>99</v>
      </c>
      <c r="CW21" s="33">
        <v>100</v>
      </c>
      <c r="CX21" s="33">
        <v>101</v>
      </c>
      <c r="CY21" s="33">
        <v>102</v>
      </c>
      <c r="CZ21" s="33">
        <v>103</v>
      </c>
      <c r="DA21" s="4"/>
    </row>
    <row r="22" spans="1:105">
      <c r="A22" s="34"/>
      <c r="B22" s="35"/>
      <c r="C22" s="36"/>
      <c r="D22" s="37"/>
      <c r="E22" s="36"/>
      <c r="F22" s="36"/>
      <c r="G22" s="36"/>
      <c r="H22" s="36"/>
      <c r="I22" s="35"/>
      <c r="J22" s="35"/>
      <c r="K22" s="35"/>
      <c r="L22" s="35"/>
      <c r="M22" s="35"/>
      <c r="N22" s="35"/>
      <c r="O22" s="35"/>
      <c r="P22" s="35"/>
      <c r="Q22" s="35"/>
      <c r="R22" s="35"/>
      <c r="S22" s="35"/>
      <c r="T22" s="35"/>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9"/>
      <c r="CT22" s="39"/>
      <c r="CU22" s="39"/>
      <c r="CV22" s="39"/>
      <c r="CW22" s="39"/>
      <c r="CX22" s="39"/>
      <c r="CY22" s="39"/>
      <c r="CZ22" s="39"/>
      <c r="DA22" s="24"/>
    </row>
    <row r="23" spans="1:105" ht="15" customHeight="1">
      <c r="A23" s="13"/>
      <c r="B23" s="10"/>
      <c r="C23" s="9"/>
      <c r="D23" s="24"/>
      <c r="E23" s="9"/>
      <c r="F23" s="9"/>
      <c r="G23" s="9"/>
      <c r="H23" s="9"/>
      <c r="I23" s="10"/>
      <c r="J23" s="10"/>
      <c r="K23" s="10"/>
      <c r="L23" s="10"/>
      <c r="M23" s="10"/>
      <c r="N23" s="10"/>
      <c r="O23" s="10"/>
      <c r="P23" s="10"/>
      <c r="Q23" s="10"/>
      <c r="R23" s="10"/>
      <c r="S23" s="10"/>
      <c r="T23" s="10"/>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24"/>
      <c r="CT23" s="24"/>
      <c r="CU23" s="24"/>
      <c r="CV23" s="24"/>
      <c r="CW23" s="24"/>
      <c r="CX23" s="24"/>
      <c r="CY23" s="24"/>
      <c r="CZ23" s="24"/>
      <c r="DA23" s="24"/>
    </row>
    <row r="24" spans="1:105">
      <c r="A24" s="21" t="s">
        <v>48</v>
      </c>
      <c r="B24" s="40" t="s">
        <v>49</v>
      </c>
      <c r="C24" s="9"/>
      <c r="D24" s="41"/>
      <c r="E24" s="41"/>
      <c r="F24" s="9"/>
      <c r="G24" s="144" t="s">
        <v>50</v>
      </c>
      <c r="H24" s="145"/>
      <c r="I24" s="145"/>
      <c r="J24" s="10"/>
      <c r="K24" s="10"/>
      <c r="L24" s="10"/>
      <c r="M24" s="10"/>
      <c r="N24" s="10"/>
      <c r="O24" s="10"/>
      <c r="P24" s="10"/>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24"/>
      <c r="CT24" s="24"/>
      <c r="CU24" s="24"/>
      <c r="CV24" s="24"/>
      <c r="CW24" s="24"/>
      <c r="CX24" s="24"/>
      <c r="CY24" s="24"/>
      <c r="CZ24" s="24"/>
      <c r="DA24" s="24"/>
    </row>
    <row r="25" spans="1:105" ht="14.45" customHeight="1">
      <c r="A25" s="134" t="s">
        <v>51</v>
      </c>
      <c r="B25" s="135"/>
      <c r="C25" s="135"/>
      <c r="D25" s="130" t="s">
        <v>52</v>
      </c>
      <c r="E25" s="131"/>
      <c r="F25" s="14"/>
      <c r="G25" s="130" t="s">
        <v>53</v>
      </c>
      <c r="H25" s="131"/>
      <c r="I25" s="131"/>
      <c r="J25" s="10"/>
      <c r="K25" s="132"/>
      <c r="L25" s="133"/>
      <c r="M25" s="10"/>
      <c r="N25" s="10"/>
      <c r="O25" s="10"/>
      <c r="P25" s="10"/>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24"/>
      <c r="CT25" s="24"/>
      <c r="CU25" s="24"/>
      <c r="CV25" s="24"/>
      <c r="CW25" s="24"/>
      <c r="CX25" s="24"/>
      <c r="CY25" s="24"/>
      <c r="CZ25" s="24"/>
      <c r="DA25" s="24"/>
    </row>
    <row r="26" spans="1:105" ht="14.45" customHeight="1">
      <c r="A26" s="14" t="s">
        <v>54</v>
      </c>
      <c r="B26" s="14"/>
      <c r="C26" s="9"/>
      <c r="D26" s="9"/>
      <c r="E26" s="9"/>
      <c r="F26" s="14"/>
      <c r="G26" s="9"/>
      <c r="H26" s="9"/>
      <c r="I26" s="9"/>
      <c r="J26" s="10"/>
      <c r="K26" s="10"/>
      <c r="L26" s="10"/>
      <c r="M26" s="10"/>
      <c r="N26" s="10"/>
      <c r="O26" s="10"/>
      <c r="P26" s="10"/>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24"/>
      <c r="CT26" s="24"/>
      <c r="CU26" s="24"/>
      <c r="CV26" s="24"/>
      <c r="CW26" s="24"/>
      <c r="CX26" s="24"/>
      <c r="CY26" s="24"/>
      <c r="CZ26" s="24"/>
      <c r="DA26" s="24"/>
    </row>
    <row r="27" spans="1:105" ht="14.45" customHeight="1">
      <c r="A27" s="134" t="s">
        <v>55</v>
      </c>
      <c r="B27" s="135"/>
      <c r="C27" s="135"/>
      <c r="D27" s="9"/>
      <c r="E27" s="9"/>
      <c r="F27" s="14"/>
      <c r="G27" s="9"/>
      <c r="H27" s="9"/>
      <c r="I27" s="9"/>
      <c r="J27" s="10"/>
      <c r="K27" s="10"/>
      <c r="L27" s="10"/>
      <c r="M27" s="10"/>
      <c r="N27" s="10"/>
      <c r="O27" s="10"/>
      <c r="P27" s="10"/>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24"/>
      <c r="CT27" s="24"/>
      <c r="CU27" s="24"/>
      <c r="CV27" s="24"/>
      <c r="CW27" s="24"/>
      <c r="CX27" s="24"/>
      <c r="CY27" s="24"/>
      <c r="CZ27" s="24"/>
      <c r="DA27" s="24"/>
    </row>
    <row r="28" spans="1:105">
      <c r="A28" s="24"/>
      <c r="B28" s="24"/>
      <c r="C28" s="9"/>
      <c r="D28" s="11"/>
      <c r="E28" s="9"/>
      <c r="F28" s="14"/>
      <c r="G28" s="9"/>
      <c r="H28" s="9"/>
      <c r="I28" s="9"/>
      <c r="J28" s="10"/>
      <c r="K28" s="10"/>
      <c r="L28" s="10"/>
      <c r="M28" s="10"/>
      <c r="N28" s="10"/>
      <c r="O28" s="10"/>
      <c r="P28" s="10"/>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24"/>
      <c r="CT28" s="24"/>
      <c r="CU28" s="24"/>
      <c r="CV28" s="24"/>
      <c r="CW28" s="24"/>
      <c r="CX28" s="24"/>
      <c r="CY28" s="24"/>
      <c r="CZ28" s="24"/>
      <c r="DA28" s="24"/>
    </row>
    <row r="29" spans="1:105" ht="11.65" customHeight="1">
      <c r="A29" s="21"/>
      <c r="B29" s="8"/>
      <c r="C29" s="9"/>
      <c r="D29" s="9"/>
      <c r="E29" s="9"/>
      <c r="F29" s="9"/>
      <c r="G29" s="9"/>
      <c r="H29" s="9"/>
      <c r="I29" s="10"/>
      <c r="J29" s="10"/>
      <c r="K29" s="10"/>
      <c r="L29" s="10"/>
      <c r="M29" s="10"/>
      <c r="N29" s="10"/>
      <c r="O29" s="10"/>
      <c r="P29" s="10"/>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24"/>
      <c r="CT29" s="24"/>
      <c r="CU29" s="24"/>
      <c r="CV29" s="24"/>
      <c r="CW29" s="24"/>
      <c r="CX29" s="24"/>
      <c r="CY29" s="24"/>
      <c r="CZ29" s="24"/>
      <c r="DA29" s="24"/>
    </row>
    <row r="30" spans="1:105">
      <c r="A30" s="21" t="s">
        <v>56</v>
      </c>
      <c r="B30" s="41"/>
      <c r="C30" s="9"/>
      <c r="D30" s="41"/>
      <c r="E30" s="41"/>
      <c r="F30" s="9"/>
      <c r="G30" s="128"/>
      <c r="H30" s="129"/>
      <c r="I30" s="129"/>
      <c r="J30" s="10"/>
      <c r="K30" s="21" t="s">
        <v>57</v>
      </c>
      <c r="L30" s="19"/>
      <c r="M30" s="19"/>
      <c r="N30" s="19"/>
      <c r="O30" s="10"/>
      <c r="P30" s="10"/>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24"/>
      <c r="CT30" s="24"/>
      <c r="CU30" s="24"/>
      <c r="CV30" s="24"/>
      <c r="CW30" s="24"/>
      <c r="CX30" s="24"/>
      <c r="CY30" s="24"/>
      <c r="CZ30" s="24"/>
      <c r="DA30" s="24"/>
    </row>
    <row r="31" spans="1:105" ht="11.25" customHeight="1">
      <c r="A31" s="9" t="s">
        <v>58</v>
      </c>
      <c r="B31" s="9" t="s">
        <v>59</v>
      </c>
      <c r="C31" s="9" t="s">
        <v>60</v>
      </c>
      <c r="D31" s="130" t="s">
        <v>52</v>
      </c>
      <c r="E31" s="131"/>
      <c r="F31" s="14"/>
      <c r="G31" s="130" t="s">
        <v>53</v>
      </c>
      <c r="H31" s="131"/>
      <c r="I31" s="131"/>
      <c r="J31" s="10"/>
      <c r="K31" s="21" t="s">
        <v>61</v>
      </c>
      <c r="L31" s="19"/>
      <c r="M31" s="19"/>
      <c r="N31" s="19"/>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24"/>
      <c r="CT31" s="24"/>
      <c r="CU31" s="24"/>
      <c r="CV31" s="24"/>
      <c r="CW31" s="24"/>
      <c r="CX31" s="24"/>
      <c r="CY31" s="24"/>
      <c r="CZ31" s="24"/>
      <c r="DA31" s="24"/>
    </row>
    <row r="32" spans="1:105" ht="12.75" customHeight="1">
      <c r="A32" s="21" t="s">
        <v>62</v>
      </c>
      <c r="B32" s="8"/>
      <c r="C32" s="9"/>
      <c r="D32" s="9"/>
      <c r="E32" s="9"/>
      <c r="F32" s="9"/>
      <c r="G32" s="9"/>
      <c r="H32" s="9"/>
      <c r="I32" s="9"/>
      <c r="J32" s="9"/>
      <c r="K32" s="8"/>
      <c r="L32" s="10"/>
      <c r="M32" s="9"/>
      <c r="N32" s="9"/>
      <c r="O32" s="9"/>
      <c r="P32" s="9"/>
      <c r="Q32" s="9"/>
      <c r="R32" s="7"/>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24"/>
      <c r="CT32" s="24"/>
      <c r="CU32" s="24"/>
      <c r="CV32" s="24"/>
      <c r="CW32" s="24"/>
      <c r="CX32" s="24"/>
      <c r="CY32" s="24"/>
      <c r="CZ32" s="24"/>
      <c r="DA32" s="24"/>
    </row>
  </sheetData>
  <mergeCells count="163">
    <mergeCell ref="A27:C27"/>
    <mergeCell ref="A3:AA3"/>
    <mergeCell ref="A25:C25"/>
    <mergeCell ref="B11:B20"/>
    <mergeCell ref="C11:AB12"/>
    <mergeCell ref="C13:V13"/>
    <mergeCell ref="C15:C20"/>
    <mergeCell ref="C14:E14"/>
    <mergeCell ref="D25:E25"/>
    <mergeCell ref="D15:D20"/>
    <mergeCell ref="E7:K7"/>
    <mergeCell ref="E8:K8"/>
    <mergeCell ref="E15:E20"/>
    <mergeCell ref="F15:F20"/>
    <mergeCell ref="F14:I14"/>
    <mergeCell ref="G24:I24"/>
    <mergeCell ref="G15:G20"/>
    <mergeCell ref="G25:I25"/>
    <mergeCell ref="H15:H20"/>
    <mergeCell ref="I15:I20"/>
    <mergeCell ref="J15:J20"/>
    <mergeCell ref="J14:L14"/>
    <mergeCell ref="K15:K20"/>
    <mergeCell ref="L5:M5"/>
    <mergeCell ref="G30:I30"/>
    <mergeCell ref="D31:E31"/>
    <mergeCell ref="G31:I31"/>
    <mergeCell ref="R15:R20"/>
    <mergeCell ref="S15:S20"/>
    <mergeCell ref="T14:V14"/>
    <mergeCell ref="T15:T20"/>
    <mergeCell ref="U15:U20"/>
    <mergeCell ref="V15:V20"/>
    <mergeCell ref="M14:P14"/>
    <mergeCell ref="M15:M20"/>
    <mergeCell ref="N15:N20"/>
    <mergeCell ref="O15:O20"/>
    <mergeCell ref="P15:P20"/>
    <mergeCell ref="Q14:S14"/>
    <mergeCell ref="Q15:Q20"/>
    <mergeCell ref="K25:L25"/>
    <mergeCell ref="L15:L20"/>
    <mergeCell ref="AJ16:AJ20"/>
    <mergeCell ref="AK16:AK20"/>
    <mergeCell ref="AL16:AL20"/>
    <mergeCell ref="AM16:AM20"/>
    <mergeCell ref="W13:AB13"/>
    <mergeCell ref="W15:W20"/>
    <mergeCell ref="W14:Y14"/>
    <mergeCell ref="X15:X20"/>
    <mergeCell ref="Y15:Y20"/>
    <mergeCell ref="Z14:AB14"/>
    <mergeCell ref="Z15:Z20"/>
    <mergeCell ref="AA15:AA20"/>
    <mergeCell ref="AB15:AB20"/>
    <mergeCell ref="AW16:AW20"/>
    <mergeCell ref="AX16:AX20"/>
    <mergeCell ref="AY16:AY20"/>
    <mergeCell ref="BA16:BA20"/>
    <mergeCell ref="BB16:BB20"/>
    <mergeCell ref="BC16:BC20"/>
    <mergeCell ref="AC11:AC20"/>
    <mergeCell ref="AD21:AE21"/>
    <mergeCell ref="AD11:AE14"/>
    <mergeCell ref="AD15:AD20"/>
    <mergeCell ref="AE15:AE20"/>
    <mergeCell ref="AF11:AS13"/>
    <mergeCell ref="AF15:AG15"/>
    <mergeCell ref="AF14:AM14"/>
    <mergeCell ref="AH15:AI15"/>
    <mergeCell ref="AJ15:AK15"/>
    <mergeCell ref="AL15:AM15"/>
    <mergeCell ref="AN15:AN20"/>
    <mergeCell ref="AN14:AQ14"/>
    <mergeCell ref="AO15:AO20"/>
    <mergeCell ref="AF16:AF20"/>
    <mergeCell ref="AG16:AG20"/>
    <mergeCell ref="AH16:AH20"/>
    <mergeCell ref="AI16:AI20"/>
    <mergeCell ref="BT14:CA14"/>
    <mergeCell ref="BT15:BT20"/>
    <mergeCell ref="BU15:BW15"/>
    <mergeCell ref="BX15:BX20"/>
    <mergeCell ref="BY15:CA15"/>
    <mergeCell ref="BD16:BD20"/>
    <mergeCell ref="BE16:BE20"/>
    <mergeCell ref="BF16:BF20"/>
    <mergeCell ref="AO1:AS7"/>
    <mergeCell ref="AP15:AP20"/>
    <mergeCell ref="AP8:AW8"/>
    <mergeCell ref="AQ15:AQ20"/>
    <mergeCell ref="AR15:AR20"/>
    <mergeCell ref="AR14:AS14"/>
    <mergeCell ref="AS15:AS20"/>
    <mergeCell ref="AT15:AT20"/>
    <mergeCell ref="AT14:AU14"/>
    <mergeCell ref="AT11:BC13"/>
    <mergeCell ref="AU15:AU20"/>
    <mergeCell ref="AV14:BC14"/>
    <mergeCell ref="AV15:AV20"/>
    <mergeCell ref="AW15:AY15"/>
    <mergeCell ref="AZ15:AZ20"/>
    <mergeCell ref="BA15:BC15"/>
    <mergeCell ref="BL14:BO14"/>
    <mergeCell ref="BM15:BM20"/>
    <mergeCell ref="BN15:BN20"/>
    <mergeCell ref="BO15:BO20"/>
    <mergeCell ref="BP14:BS14"/>
    <mergeCell ref="BP15:BP20"/>
    <mergeCell ref="BQ15:BQ20"/>
    <mergeCell ref="BR15:BR20"/>
    <mergeCell ref="BS15:BS20"/>
    <mergeCell ref="BG16:BG20"/>
    <mergeCell ref="BH16:BH20"/>
    <mergeCell ref="BI16:BI20"/>
    <mergeCell ref="BJ16:BJ20"/>
    <mergeCell ref="BK16:BK20"/>
    <mergeCell ref="BU16:BU20"/>
    <mergeCell ref="BV16:BV20"/>
    <mergeCell ref="BW16:BW20"/>
    <mergeCell ref="BY16:BY20"/>
    <mergeCell ref="BL15:BL20"/>
    <mergeCell ref="BZ16:BZ20"/>
    <mergeCell ref="CA16:CA20"/>
    <mergeCell ref="CB15:CB20"/>
    <mergeCell ref="CB11:CM13"/>
    <mergeCell ref="CB14:CE14"/>
    <mergeCell ref="CC15:CC20"/>
    <mergeCell ref="CD15:CD20"/>
    <mergeCell ref="CE15:CE20"/>
    <mergeCell ref="CF15:CF20"/>
    <mergeCell ref="CF14:CI14"/>
    <mergeCell ref="CG15:CG20"/>
    <mergeCell ref="CH15:CH20"/>
    <mergeCell ref="CI15:CI20"/>
    <mergeCell ref="CJ15:CJ20"/>
    <mergeCell ref="CJ14:CM14"/>
    <mergeCell ref="CK15:CK20"/>
    <mergeCell ref="CL15:CL20"/>
    <mergeCell ref="CM15:CM20"/>
    <mergeCell ref="BD11:CA13"/>
    <mergeCell ref="BD15:BE15"/>
    <mergeCell ref="BD14:BK14"/>
    <mergeCell ref="BF15:BG15"/>
    <mergeCell ref="BH15:BI15"/>
    <mergeCell ref="BJ15:BK15"/>
    <mergeCell ref="CZ11:CZ20"/>
    <mergeCell ref="CW15:CW20"/>
    <mergeCell ref="CX15:CX20"/>
    <mergeCell ref="CY15:CY20"/>
    <mergeCell ref="CN14:CQ14"/>
    <mergeCell ref="CN11:CY13"/>
    <mergeCell ref="CN15:CN20"/>
    <mergeCell ref="CO15:CO20"/>
    <mergeCell ref="CP15:CP20"/>
    <mergeCell ref="CQ15:CQ20"/>
    <mergeCell ref="CR15:CR20"/>
    <mergeCell ref="CR14:CU14"/>
    <mergeCell ref="CS15:CS20"/>
    <mergeCell ref="CT15:CT20"/>
    <mergeCell ref="CU15:CU20"/>
    <mergeCell ref="CV14:CY14"/>
    <mergeCell ref="CV15:CV20"/>
  </mergeCells>
  <pageMargins left="0.1576389" right="0" top="0.27569440000000001" bottom="0.1576389" header="0" footer="0.1576389"/>
  <pageSetup paperSize="9" scale="45" orientation="landscape"/>
  <headerFooter>
    <oddHeader>&amp;C&amp;8&amp;P</oddHeader>
    <evenHeader>&amp;C&amp;8&amp;P</evenHeader>
  </headerFooter>
</worksheet>
</file>

<file path=xl/worksheets/sheet2.xml><?xml version="1.0" encoding="utf-8"?>
<worksheet xmlns="http://schemas.openxmlformats.org/spreadsheetml/2006/main" xmlns:r="http://schemas.openxmlformats.org/officeDocument/2006/relationships">
  <dimension ref="A1:DS91"/>
  <sheetViews>
    <sheetView showGridLines="0" tabSelected="1" topLeftCell="B1" zoomScale="93" zoomScaleNormal="93" zoomScaleSheetLayoutView="85" zoomScalePageLayoutView="85" workbookViewId="0">
      <selection activeCell="D1" sqref="D1:D1048576"/>
    </sheetView>
  </sheetViews>
  <sheetFormatPr defaultRowHeight="15"/>
  <cols>
    <col min="1" max="1" width="48.140625" style="1" customWidth="1"/>
    <col min="2" max="2" width="14.42578125" style="1" customWidth="1"/>
    <col min="3" max="3" width="21.85546875" style="1" customWidth="1"/>
    <col min="4" max="4" width="14.140625" style="1" customWidth="1"/>
    <col min="5" max="5" width="12.7109375" style="1" customWidth="1"/>
    <col min="6" max="6" width="19.5703125" style="1" hidden="1" customWidth="1"/>
    <col min="7" max="9" width="13.42578125" style="1" hidden="1" customWidth="1"/>
    <col min="10" max="10" width="19.140625" style="1" hidden="1" customWidth="1"/>
    <col min="11" max="11" width="13.42578125" style="1" hidden="1" customWidth="1"/>
    <col min="12" max="12" width="13.7109375" style="1" hidden="1" customWidth="1"/>
    <col min="13" max="13" width="19.85546875" style="1" hidden="1" customWidth="1"/>
    <col min="14" max="16" width="13.7109375" style="1" hidden="1" customWidth="1"/>
    <col min="17" max="17" width="18.140625" style="1" hidden="1" customWidth="1"/>
    <col min="18" max="19" width="13.7109375" style="1" hidden="1" customWidth="1"/>
    <col min="20" max="20" width="20.5703125" style="1" hidden="1" customWidth="1"/>
    <col min="21" max="22" width="13.7109375" style="1" hidden="1" customWidth="1"/>
    <col min="23" max="23" width="32.140625" style="1" customWidth="1"/>
    <col min="24" max="25" width="13.7109375" style="1" customWidth="1"/>
    <col min="26" max="26" width="43.140625" style="1" customWidth="1"/>
    <col min="27" max="27" width="13.7109375" style="1" customWidth="1"/>
    <col min="28" max="28" width="13.5703125" style="1" customWidth="1"/>
    <col min="29" max="29" width="10.5703125" style="1" hidden="1" customWidth="1"/>
    <col min="30" max="30" width="6.42578125" style="1" customWidth="1"/>
    <col min="31" max="31" width="6.5703125" style="1" customWidth="1"/>
    <col min="32" max="32" width="17.140625" style="1" customWidth="1"/>
    <col min="33" max="33" width="17.140625" style="1" hidden="1" customWidth="1"/>
    <col min="34" max="34" width="17.140625" style="1" customWidth="1"/>
    <col min="35" max="35" width="16.42578125" style="1" customWidth="1"/>
    <col min="36" max="36" width="0.140625" style="1" hidden="1" customWidth="1"/>
    <col min="37" max="41" width="17.140625" style="1" hidden="1" customWidth="1"/>
    <col min="42" max="42" width="1" style="1" hidden="1" customWidth="1"/>
    <col min="43" max="43" width="17.28515625" style="1" hidden="1" customWidth="1"/>
    <col min="44" max="44" width="0.140625" style="1" hidden="1" customWidth="1"/>
    <col min="45" max="50" width="17.140625" style="1" hidden="1" customWidth="1"/>
    <col min="51" max="51" width="15.7109375" style="1" hidden="1" customWidth="1"/>
    <col min="52" max="61" width="17.140625" style="1" hidden="1" customWidth="1"/>
    <col min="62" max="62" width="0.140625" style="1" hidden="1" customWidth="1"/>
    <col min="63" max="81" width="17.140625" style="1" hidden="1" customWidth="1"/>
    <col min="82" max="82" width="0.140625" style="1" hidden="1" customWidth="1"/>
    <col min="83" max="104" width="17.140625" style="1" hidden="1" customWidth="1"/>
    <col min="105" max="105" width="19.42578125" style="1" hidden="1" customWidth="1"/>
    <col min="106" max="106" width="16" style="1" hidden="1" customWidth="1"/>
    <col min="107" max="107" width="21.28515625" style="1" hidden="1" customWidth="1"/>
    <col min="108" max="108" width="18.42578125" style="1" hidden="1" customWidth="1"/>
    <col min="109" max="109" width="17.5703125" style="1" hidden="1" customWidth="1"/>
    <col min="110" max="110" width="18.28515625" style="1" hidden="1" customWidth="1"/>
    <col min="111" max="111" width="19.42578125" style="1" hidden="1" customWidth="1"/>
    <col min="112" max="112" width="21.140625" style="1" hidden="1" customWidth="1"/>
    <col min="113" max="113" width="18.85546875" style="1" hidden="1" customWidth="1"/>
    <col min="114" max="114" width="20.140625" style="1" hidden="1" customWidth="1"/>
    <col min="115" max="115" width="21.42578125" style="1" hidden="1" customWidth="1"/>
    <col min="116" max="116" width="20.7109375" style="1" hidden="1" customWidth="1"/>
    <col min="117" max="117" width="0.140625" style="1" hidden="1" customWidth="1"/>
    <col min="118" max="118" width="19.28515625" style="1" hidden="1" customWidth="1"/>
    <col min="119" max="119" width="19.5703125" style="1" hidden="1" customWidth="1"/>
    <col min="120" max="120" width="20" style="1" hidden="1" customWidth="1"/>
    <col min="121" max="121" width="20.7109375" style="1" hidden="1" customWidth="1"/>
    <col min="122" max="122" width="13.28515625" style="1" hidden="1" customWidth="1"/>
    <col min="123" max="123" width="9.140625" style="1" customWidth="1"/>
    <col min="124" max="16384" width="9.140625" style="1"/>
  </cols>
  <sheetData>
    <row r="1" spans="1:123" ht="12.75" customHeight="1">
      <c r="A1" s="2"/>
      <c r="B1" s="3"/>
      <c r="C1" s="4"/>
      <c r="D1" s="4"/>
      <c r="E1" s="4"/>
      <c r="F1" s="4"/>
      <c r="G1" s="4"/>
      <c r="H1" s="4"/>
      <c r="I1" s="4"/>
      <c r="J1" s="4"/>
      <c r="K1" s="4"/>
      <c r="L1" s="4"/>
      <c r="M1" s="4"/>
      <c r="N1" s="4"/>
      <c r="O1" s="4"/>
      <c r="P1" s="4"/>
      <c r="Q1" s="4"/>
      <c r="R1" s="4"/>
      <c r="S1" s="4"/>
      <c r="T1" s="4"/>
      <c r="U1" s="4"/>
      <c r="V1" s="4"/>
      <c r="W1" s="4"/>
      <c r="X1" s="4"/>
      <c r="Y1" s="4"/>
      <c r="Z1" s="4"/>
      <c r="AA1" s="4"/>
      <c r="AB1" s="4"/>
      <c r="AC1" s="4"/>
      <c r="AD1" s="3"/>
      <c r="AE1" s="4"/>
      <c r="AF1" s="4"/>
      <c r="AG1" s="4"/>
      <c r="AH1" s="4"/>
      <c r="AI1" s="4"/>
      <c r="AJ1" s="4"/>
      <c r="AK1" s="4"/>
      <c r="AL1" s="4"/>
      <c r="AM1" s="4"/>
      <c r="AN1" s="4"/>
      <c r="AO1" s="122"/>
      <c r="AP1" s="123"/>
      <c r="AQ1" s="123"/>
      <c r="AR1" s="123"/>
      <c r="AS1" s="123"/>
      <c r="AT1" s="2"/>
      <c r="AU1" s="2"/>
      <c r="AV1" s="2"/>
      <c r="AW1" s="2"/>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24"/>
      <c r="CF1" s="42"/>
      <c r="CG1" s="42"/>
      <c r="CH1" s="42"/>
      <c r="CI1" s="42"/>
      <c r="CJ1" s="42"/>
      <c r="CK1" s="42"/>
      <c r="CL1" s="42"/>
      <c r="CM1" s="42"/>
      <c r="CN1" s="42"/>
      <c r="CO1" s="42"/>
      <c r="CP1" s="42"/>
      <c r="CQ1" s="42"/>
      <c r="CR1" s="42"/>
      <c r="CS1" s="42"/>
      <c r="CT1" s="42"/>
      <c r="CU1" s="42"/>
      <c r="CV1" s="42"/>
      <c r="CW1" s="42"/>
      <c r="CX1" s="42"/>
      <c r="CY1" s="42"/>
      <c r="CZ1" s="42"/>
      <c r="DA1" s="5"/>
      <c r="DB1" s="24"/>
      <c r="DC1" s="24"/>
      <c r="DD1" s="24"/>
      <c r="DE1" s="24"/>
      <c r="DF1" s="24"/>
      <c r="DG1" s="24"/>
      <c r="DH1" s="24"/>
      <c r="DI1" s="24"/>
      <c r="DJ1" s="24"/>
      <c r="DK1" s="24"/>
      <c r="DL1" s="24"/>
      <c r="DM1" s="24"/>
      <c r="DN1" s="24"/>
      <c r="DO1" s="24"/>
      <c r="DP1" s="24"/>
      <c r="DQ1" s="24"/>
      <c r="DR1" s="24"/>
      <c r="DS1" s="24"/>
    </row>
    <row r="2" spans="1:123" ht="15" customHeight="1">
      <c r="A2" s="179"/>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0"/>
      <c r="AK2" s="180"/>
      <c r="AL2" s="180"/>
      <c r="AM2" s="180"/>
      <c r="AN2" s="180"/>
      <c r="AO2" s="123"/>
      <c r="AP2" s="123"/>
      <c r="AQ2" s="123"/>
      <c r="AR2" s="123"/>
      <c r="AS2" s="123"/>
      <c r="AT2" s="12"/>
      <c r="AU2" s="12"/>
      <c r="AV2" s="12"/>
      <c r="AW2" s="12"/>
      <c r="AX2" s="11"/>
      <c r="AY2" s="11"/>
      <c r="AZ2" s="11"/>
      <c r="BA2" s="11"/>
      <c r="BB2" s="13"/>
      <c r="BC2" s="11"/>
      <c r="BD2" s="11"/>
      <c r="BE2" s="11"/>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43"/>
      <c r="CG2" s="43"/>
      <c r="CH2" s="43"/>
      <c r="CI2" s="43"/>
      <c r="CJ2" s="43"/>
      <c r="CK2" s="43"/>
      <c r="CL2" s="43"/>
      <c r="CM2" s="43"/>
      <c r="CN2" s="43"/>
      <c r="CO2" s="43"/>
      <c r="CP2" s="43"/>
      <c r="CQ2" s="43"/>
      <c r="CR2" s="43"/>
      <c r="CS2" s="43"/>
      <c r="CT2" s="43"/>
      <c r="CU2" s="43"/>
      <c r="CV2" s="43"/>
      <c r="CW2" s="43"/>
      <c r="CX2" s="43"/>
      <c r="CY2" s="43"/>
      <c r="CZ2" s="42"/>
      <c r="DA2" s="14"/>
      <c r="DB2" s="24"/>
      <c r="DC2" s="24"/>
      <c r="DD2" s="24"/>
      <c r="DE2" s="24"/>
      <c r="DF2" s="24"/>
      <c r="DG2" s="24"/>
      <c r="DH2" s="24"/>
      <c r="DI2" s="24"/>
      <c r="DJ2" s="24"/>
      <c r="DK2" s="24"/>
      <c r="DL2" s="24"/>
      <c r="DM2" s="24"/>
      <c r="DN2" s="24"/>
      <c r="DO2" s="24"/>
      <c r="DP2" s="24"/>
      <c r="DQ2" s="24"/>
      <c r="DR2" s="24"/>
      <c r="DS2" s="24"/>
    </row>
    <row r="3" spans="1:123" ht="12.75" customHeight="1">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23"/>
      <c r="AP3" s="123"/>
      <c r="AQ3" s="123"/>
      <c r="AR3" s="123"/>
      <c r="AS3" s="123"/>
      <c r="AT3" s="12"/>
      <c r="AU3" s="12"/>
      <c r="AV3" s="12"/>
      <c r="AW3" s="12"/>
      <c r="AX3" s="17"/>
      <c r="AY3" s="17"/>
      <c r="AZ3" s="17"/>
      <c r="BA3" s="17"/>
      <c r="BB3" s="14"/>
      <c r="BC3" s="17"/>
      <c r="BD3" s="17"/>
      <c r="BE3" s="17"/>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43"/>
      <c r="CG3" s="43"/>
      <c r="CH3" s="43"/>
      <c r="CI3" s="43"/>
      <c r="CJ3" s="43"/>
      <c r="CK3" s="43"/>
      <c r="CL3" s="43"/>
      <c r="CM3" s="43"/>
      <c r="CN3" s="43"/>
      <c r="CO3" s="43"/>
      <c r="CP3" s="43"/>
      <c r="CQ3" s="43"/>
      <c r="CR3" s="43"/>
      <c r="CS3" s="43"/>
      <c r="CT3" s="43"/>
      <c r="CU3" s="43"/>
      <c r="CV3" s="43"/>
      <c r="CW3" s="43"/>
      <c r="CX3" s="43"/>
      <c r="CY3" s="43"/>
      <c r="CZ3" s="42"/>
      <c r="DA3" s="14"/>
      <c r="DB3" s="24"/>
      <c r="DC3" s="24"/>
      <c r="DD3" s="24"/>
      <c r="DE3" s="24"/>
      <c r="DF3" s="24"/>
      <c r="DG3" s="24"/>
      <c r="DH3" s="24"/>
      <c r="DI3" s="24"/>
      <c r="DJ3" s="24"/>
      <c r="DK3" s="24"/>
      <c r="DL3" s="24"/>
      <c r="DM3" s="24"/>
      <c r="DN3" s="24"/>
      <c r="DO3" s="24"/>
      <c r="DP3" s="24"/>
      <c r="DQ3" s="24"/>
      <c r="DR3" s="24"/>
      <c r="DS3" s="24"/>
    </row>
    <row r="4" spans="1:123" ht="12.75" customHeight="1">
      <c r="A4" s="18"/>
      <c r="B4" s="19"/>
      <c r="C4" s="14"/>
      <c r="D4" s="20"/>
      <c r="E4" s="21"/>
      <c r="F4" s="21"/>
      <c r="G4" s="21"/>
      <c r="H4" s="21"/>
      <c r="I4" s="21"/>
      <c r="J4" s="14"/>
      <c r="K4" s="9"/>
      <c r="L4" s="24"/>
      <c r="M4" s="24"/>
      <c r="N4" s="9"/>
      <c r="O4" s="14"/>
      <c r="P4" s="14"/>
      <c r="Q4" s="14"/>
      <c r="R4" s="21"/>
      <c r="S4" s="134"/>
      <c r="T4" s="135"/>
      <c r="U4" s="21"/>
      <c r="V4" s="21"/>
      <c r="W4" s="14"/>
      <c r="X4" s="14"/>
      <c r="Y4" s="14"/>
      <c r="Z4" s="14"/>
      <c r="AA4" s="14"/>
      <c r="AB4" s="14"/>
      <c r="AC4" s="14"/>
      <c r="AD4" s="22"/>
      <c r="AE4" s="14"/>
      <c r="AF4" s="14"/>
      <c r="AG4" s="14"/>
      <c r="AH4" s="14"/>
      <c r="AI4" s="14"/>
      <c r="AJ4" s="14"/>
      <c r="AK4" s="14"/>
      <c r="AL4" s="14"/>
      <c r="AM4" s="14"/>
      <c r="AN4" s="14"/>
      <c r="AO4" s="123"/>
      <c r="AP4" s="123"/>
      <c r="AQ4" s="123"/>
      <c r="AR4" s="123"/>
      <c r="AS4" s="123"/>
      <c r="AT4" s="12"/>
      <c r="AU4" s="12"/>
      <c r="AV4" s="12"/>
      <c r="AW4" s="12"/>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43"/>
      <c r="CG4" s="43"/>
      <c r="CH4" s="43"/>
      <c r="CI4" s="43"/>
      <c r="CJ4" s="43"/>
      <c r="CK4" s="43"/>
      <c r="CL4" s="43"/>
      <c r="CM4" s="43"/>
      <c r="CN4" s="43"/>
      <c r="CO4" s="43"/>
      <c r="CP4" s="43"/>
      <c r="CQ4" s="43"/>
      <c r="CR4" s="43"/>
      <c r="CS4" s="43"/>
      <c r="CT4" s="43"/>
      <c r="CU4" s="43"/>
      <c r="CV4" s="43"/>
      <c r="CW4" s="43"/>
      <c r="CX4" s="43"/>
      <c r="CY4" s="43"/>
      <c r="CZ4" s="43"/>
      <c r="DA4" s="14"/>
      <c r="DB4" s="24"/>
      <c r="DC4" s="24"/>
      <c r="DD4" s="24"/>
      <c r="DE4" s="24"/>
      <c r="DF4" s="24"/>
      <c r="DG4" s="24"/>
      <c r="DH4" s="24"/>
      <c r="DI4" s="24"/>
      <c r="DJ4" s="24"/>
      <c r="DK4" s="24"/>
      <c r="DL4" s="24"/>
      <c r="DM4" s="24"/>
      <c r="DN4" s="24"/>
      <c r="DO4" s="24"/>
      <c r="DP4" s="24"/>
      <c r="DQ4" s="24"/>
      <c r="DR4" s="24"/>
      <c r="DS4" s="24"/>
    </row>
    <row r="5" spans="1:123" ht="12.75" customHeight="1">
      <c r="A5" s="18"/>
      <c r="B5" s="19"/>
      <c r="C5" s="14"/>
      <c r="D5" s="20"/>
      <c r="E5" s="21"/>
      <c r="F5" s="21"/>
      <c r="G5" s="21"/>
      <c r="H5" s="21"/>
      <c r="I5" s="21"/>
      <c r="J5" s="14"/>
      <c r="K5" s="9"/>
      <c r="L5" s="24"/>
      <c r="M5" s="24"/>
      <c r="N5" s="9"/>
      <c r="O5" s="14"/>
      <c r="P5" s="14"/>
      <c r="Q5" s="14"/>
      <c r="R5" s="21"/>
      <c r="S5" s="134" t="s">
        <v>1</v>
      </c>
      <c r="T5" s="135"/>
      <c r="U5" s="21"/>
      <c r="V5" s="21"/>
      <c r="W5" s="14"/>
      <c r="X5" s="14"/>
      <c r="Y5" s="14"/>
      <c r="Z5" s="14"/>
      <c r="AA5" s="14"/>
      <c r="AB5" s="14"/>
      <c r="AC5" s="14"/>
      <c r="AD5" s="22"/>
      <c r="AE5" s="14"/>
      <c r="AF5" s="14"/>
      <c r="AG5" s="14"/>
      <c r="AH5" s="14"/>
      <c r="AI5" s="14"/>
      <c r="AJ5" s="14"/>
      <c r="AK5" s="14"/>
      <c r="AL5" s="14"/>
      <c r="AM5" s="14"/>
      <c r="AN5" s="14"/>
      <c r="AO5" s="123"/>
      <c r="AP5" s="123"/>
      <c r="AQ5" s="123"/>
      <c r="AR5" s="123"/>
      <c r="AS5" s="123"/>
      <c r="AT5" s="12"/>
      <c r="AU5" s="12"/>
      <c r="AV5" s="12"/>
      <c r="AW5" s="12"/>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43"/>
      <c r="CG5" s="43"/>
      <c r="CH5" s="43"/>
      <c r="CI5" s="43"/>
      <c r="CJ5" s="43"/>
      <c r="CK5" s="43"/>
      <c r="CL5" s="43"/>
      <c r="CM5" s="43"/>
      <c r="CN5" s="43"/>
      <c r="CO5" s="43"/>
      <c r="CP5" s="43"/>
      <c r="CQ5" s="43"/>
      <c r="CR5" s="43"/>
      <c r="CS5" s="43"/>
      <c r="CT5" s="43"/>
      <c r="CU5" s="43"/>
      <c r="CV5" s="43"/>
      <c r="CW5" s="43"/>
      <c r="CX5" s="43"/>
      <c r="CY5" s="43"/>
      <c r="CZ5" s="43"/>
      <c r="DA5" s="14"/>
      <c r="DB5" s="24"/>
      <c r="DC5" s="24"/>
      <c r="DD5" s="24"/>
      <c r="DE5" s="24"/>
      <c r="DF5" s="24"/>
      <c r="DG5" s="24"/>
      <c r="DH5" s="24"/>
      <c r="DI5" s="24"/>
      <c r="DJ5" s="24"/>
      <c r="DK5" s="24"/>
      <c r="DL5" s="24"/>
      <c r="DM5" s="24"/>
      <c r="DN5" s="24"/>
      <c r="DO5" s="24"/>
      <c r="DP5" s="24"/>
      <c r="DQ5" s="24"/>
      <c r="DR5" s="24"/>
      <c r="DS5" s="24"/>
    </row>
    <row r="6" spans="1:123" ht="12.75" customHeight="1">
      <c r="A6" s="18"/>
      <c r="B6" s="19"/>
      <c r="C6" s="14"/>
      <c r="D6" s="20"/>
      <c r="E6" s="21"/>
      <c r="F6" s="21"/>
      <c r="G6" s="21"/>
      <c r="H6" s="21"/>
      <c r="I6" s="21"/>
      <c r="J6" s="14"/>
      <c r="K6" s="9"/>
      <c r="L6" s="24"/>
      <c r="M6" s="24"/>
      <c r="N6" s="9"/>
      <c r="O6" s="14"/>
      <c r="P6" s="14"/>
      <c r="Q6" s="14"/>
      <c r="R6" s="21"/>
      <c r="S6" s="9"/>
      <c r="T6" s="9"/>
      <c r="U6" s="21"/>
      <c r="V6" s="21"/>
      <c r="W6" s="14"/>
      <c r="X6" s="14"/>
      <c r="Y6" s="14"/>
      <c r="Z6" s="14"/>
      <c r="AA6" s="14"/>
      <c r="AB6" s="14"/>
      <c r="AC6" s="14"/>
      <c r="AD6" s="22"/>
      <c r="AE6" s="14"/>
      <c r="AF6" s="14"/>
      <c r="AG6" s="14"/>
      <c r="AH6" s="14"/>
      <c r="AI6" s="14"/>
      <c r="AJ6" s="14"/>
      <c r="AK6" s="14"/>
      <c r="AL6" s="14"/>
      <c r="AM6" s="14"/>
      <c r="AN6" s="14"/>
      <c r="AO6" s="123"/>
      <c r="AP6" s="123"/>
      <c r="AQ6" s="123"/>
      <c r="AR6" s="123"/>
      <c r="AS6" s="123"/>
      <c r="AT6" s="12"/>
      <c r="AU6" s="12"/>
      <c r="AV6" s="12"/>
      <c r="AW6" s="12"/>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43"/>
      <c r="CG6" s="43"/>
      <c r="CH6" s="43"/>
      <c r="CI6" s="43"/>
      <c r="CJ6" s="43"/>
      <c r="CK6" s="43"/>
      <c r="CL6" s="43"/>
      <c r="CM6" s="43"/>
      <c r="CN6" s="43"/>
      <c r="CO6" s="43"/>
      <c r="CP6" s="43"/>
      <c r="CQ6" s="43"/>
      <c r="CR6" s="43"/>
      <c r="CS6" s="43"/>
      <c r="CT6" s="43"/>
      <c r="CU6" s="43"/>
      <c r="CV6" s="43"/>
      <c r="CW6" s="43"/>
      <c r="CX6" s="43"/>
      <c r="CY6" s="43"/>
      <c r="CZ6" s="43"/>
      <c r="DA6" s="14"/>
      <c r="DB6" s="24"/>
      <c r="DC6" s="24"/>
      <c r="DD6" s="24"/>
      <c r="DE6" s="24"/>
      <c r="DF6" s="24"/>
      <c r="DG6" s="24"/>
      <c r="DH6" s="24"/>
      <c r="DI6" s="24"/>
      <c r="DJ6" s="24"/>
      <c r="DK6" s="24"/>
      <c r="DL6" s="24"/>
      <c r="DM6" s="24"/>
      <c r="DN6" s="24"/>
      <c r="DO6" s="24"/>
      <c r="DP6" s="24"/>
      <c r="DQ6" s="24"/>
      <c r="DR6" s="24"/>
      <c r="DS6" s="24"/>
    </row>
    <row r="7" spans="1:123" ht="12.75" customHeight="1">
      <c r="A7" s="71"/>
      <c r="B7" s="19"/>
      <c r="C7" s="14"/>
      <c r="D7" s="20"/>
      <c r="E7" s="21"/>
      <c r="F7" s="21"/>
      <c r="G7" s="21"/>
      <c r="H7" s="21"/>
      <c r="I7" s="21"/>
      <c r="J7" s="14"/>
      <c r="K7" s="9"/>
      <c r="L7" s="24"/>
      <c r="M7" s="24"/>
      <c r="N7" s="9"/>
      <c r="O7" s="14"/>
      <c r="P7" s="14"/>
      <c r="Q7" s="14"/>
      <c r="R7" s="21"/>
      <c r="S7" s="9"/>
      <c r="T7" s="9"/>
      <c r="U7" s="21"/>
      <c r="V7" s="21"/>
      <c r="W7" s="14"/>
      <c r="X7" s="14"/>
      <c r="Y7" s="14"/>
      <c r="Z7" s="14"/>
      <c r="AA7" s="14"/>
      <c r="AB7" s="14"/>
      <c r="AC7" s="14"/>
      <c r="AD7" s="22"/>
      <c r="AE7" s="14"/>
      <c r="AF7" s="14"/>
      <c r="AG7" s="14"/>
      <c r="AH7" s="14"/>
      <c r="AI7" s="14"/>
      <c r="AJ7" s="14"/>
      <c r="AK7" s="14"/>
      <c r="AL7" s="14"/>
      <c r="AM7" s="14"/>
      <c r="AN7" s="14"/>
      <c r="AO7" s="123"/>
      <c r="AP7" s="123"/>
      <c r="AQ7" s="123"/>
      <c r="AR7" s="123"/>
      <c r="AS7" s="123"/>
      <c r="AT7" s="12"/>
      <c r="AU7" s="12"/>
      <c r="AV7" s="12"/>
      <c r="AW7" s="12"/>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43"/>
      <c r="CG7" s="43"/>
      <c r="CH7" s="43"/>
      <c r="CI7" s="43"/>
      <c r="CJ7" s="43"/>
      <c r="CK7" s="43"/>
      <c r="CL7" s="43"/>
      <c r="CM7" s="43"/>
      <c r="CN7" s="43"/>
      <c r="CO7" s="43"/>
      <c r="CP7" s="43"/>
      <c r="CQ7" s="43"/>
      <c r="CR7" s="43"/>
      <c r="CS7" s="43"/>
      <c r="CT7" s="43"/>
      <c r="CU7" s="43"/>
      <c r="CV7" s="43"/>
      <c r="CW7" s="43"/>
      <c r="CX7" s="43"/>
      <c r="CY7" s="43"/>
      <c r="CZ7" s="43"/>
      <c r="DA7" s="14"/>
      <c r="DB7" s="24"/>
      <c r="DC7" s="24"/>
      <c r="DD7" s="24"/>
      <c r="DE7" s="24"/>
      <c r="DF7" s="24"/>
      <c r="DG7" s="24"/>
      <c r="DH7" s="24"/>
      <c r="DI7" s="24"/>
      <c r="DJ7" s="24"/>
      <c r="DK7" s="24"/>
      <c r="DL7" s="24"/>
      <c r="DM7" s="24"/>
      <c r="DN7" s="24"/>
      <c r="DO7" s="24"/>
      <c r="DP7" s="24"/>
      <c r="DQ7" s="24"/>
      <c r="DR7" s="24"/>
      <c r="DS7" s="24"/>
    </row>
    <row r="8" spans="1:123" ht="12.75" customHeight="1">
      <c r="A8" s="18"/>
      <c r="B8" s="19"/>
      <c r="C8" s="14"/>
      <c r="D8" s="20"/>
      <c r="E8" s="21"/>
      <c r="F8" s="21"/>
      <c r="G8" s="21"/>
      <c r="H8" s="21"/>
      <c r="I8" s="21"/>
      <c r="J8" s="14"/>
      <c r="K8" s="9"/>
      <c r="L8" s="24"/>
      <c r="M8" s="24"/>
      <c r="N8" s="9"/>
      <c r="O8" s="14"/>
      <c r="P8" s="14"/>
      <c r="Q8" s="14"/>
      <c r="R8" s="21"/>
      <c r="S8" s="9"/>
      <c r="T8" s="9"/>
      <c r="U8" s="21"/>
      <c r="V8" s="21"/>
      <c r="W8" s="14"/>
      <c r="X8" s="14"/>
      <c r="Y8" s="14"/>
      <c r="Z8" s="14"/>
      <c r="AA8" s="14"/>
      <c r="AB8" s="14"/>
      <c r="AC8" s="14"/>
      <c r="AD8" s="22"/>
      <c r="AE8" s="14"/>
      <c r="AF8" s="14"/>
      <c r="AG8" s="14"/>
      <c r="AH8" s="14"/>
      <c r="AI8" s="14"/>
      <c r="AJ8" s="14"/>
      <c r="AK8" s="14"/>
      <c r="AL8" s="14"/>
      <c r="AM8" s="14"/>
      <c r="AN8" s="14"/>
      <c r="AO8" s="123"/>
      <c r="AP8" s="123"/>
      <c r="AQ8" s="123"/>
      <c r="AR8" s="123"/>
      <c r="AS8" s="123"/>
      <c r="AT8" s="12"/>
      <c r="AU8" s="12"/>
      <c r="AV8" s="12"/>
      <c r="AW8" s="12"/>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43"/>
      <c r="CG8" s="43"/>
      <c r="CH8" s="43"/>
      <c r="CI8" s="43"/>
      <c r="CJ8" s="43"/>
      <c r="CK8" s="43"/>
      <c r="CL8" s="43"/>
      <c r="CM8" s="43"/>
      <c r="CN8" s="43"/>
      <c r="CO8" s="43"/>
      <c r="CP8" s="43"/>
      <c r="CQ8" s="43"/>
      <c r="CR8" s="43"/>
      <c r="CS8" s="43"/>
      <c r="CT8" s="43"/>
      <c r="CU8" s="43"/>
      <c r="CV8" s="43"/>
      <c r="CW8" s="43"/>
      <c r="CX8" s="43"/>
      <c r="CY8" s="43"/>
      <c r="CZ8" s="43"/>
      <c r="DA8" s="14"/>
      <c r="DB8" s="24"/>
      <c r="DC8" s="24"/>
      <c r="DD8" s="24"/>
      <c r="DE8" s="24"/>
      <c r="DF8" s="24"/>
      <c r="DG8" s="24"/>
      <c r="DH8" s="24"/>
      <c r="DI8" s="24"/>
      <c r="DJ8" s="24"/>
      <c r="DK8" s="24"/>
      <c r="DL8" s="24"/>
      <c r="DM8" s="24"/>
      <c r="DN8" s="24"/>
      <c r="DO8" s="24"/>
      <c r="DP8" s="24"/>
      <c r="DQ8" s="24"/>
      <c r="DR8" s="24"/>
      <c r="DS8" s="24"/>
    </row>
    <row r="9" spans="1:123" ht="15" customHeight="1">
      <c r="A9" s="179" t="s">
        <v>462</v>
      </c>
      <c r="B9" s="180"/>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23"/>
      <c r="AP9" s="123"/>
      <c r="AQ9" s="123"/>
      <c r="AR9" s="123"/>
      <c r="AS9" s="123"/>
      <c r="AT9" s="12"/>
      <c r="AU9" s="12"/>
      <c r="AV9" s="12"/>
      <c r="AW9" s="12"/>
      <c r="AX9" s="11"/>
      <c r="AY9" s="11"/>
      <c r="AZ9" s="11"/>
      <c r="BA9" s="11"/>
      <c r="BB9" s="13"/>
      <c r="BC9" s="11"/>
      <c r="BD9" s="11"/>
      <c r="BE9" s="11"/>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43"/>
      <c r="CG9" s="43"/>
      <c r="CH9" s="43"/>
      <c r="CI9" s="43"/>
      <c r="CJ9" s="43"/>
      <c r="CK9" s="43"/>
      <c r="CL9" s="43"/>
      <c r="CM9" s="43"/>
      <c r="CN9" s="43"/>
      <c r="CO9" s="43"/>
      <c r="CP9" s="43"/>
      <c r="CQ9" s="43"/>
      <c r="CR9" s="43"/>
      <c r="CS9" s="43"/>
      <c r="CT9" s="43"/>
      <c r="CU9" s="43"/>
      <c r="CV9" s="43"/>
      <c r="CW9" s="43"/>
      <c r="CX9" s="43"/>
      <c r="CY9" s="43"/>
      <c r="CZ9" s="42"/>
      <c r="DA9" s="14"/>
      <c r="DB9" s="24"/>
      <c r="DC9" s="24"/>
      <c r="DD9" s="24"/>
      <c r="DE9" s="24"/>
      <c r="DF9" s="24"/>
      <c r="DG9" s="24"/>
      <c r="DH9" s="24"/>
      <c r="DI9" s="24"/>
      <c r="DJ9" s="24"/>
      <c r="DK9" s="24"/>
      <c r="DL9" s="24"/>
      <c r="DM9" s="24"/>
      <c r="DN9" s="24"/>
      <c r="DO9" s="24"/>
      <c r="DP9" s="24"/>
      <c r="DQ9" s="24"/>
      <c r="DR9" s="24"/>
      <c r="DS9" s="24"/>
    </row>
    <row r="10" spans="1:123" ht="12.75" customHeight="1">
      <c r="A10" s="180"/>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23"/>
      <c r="AP10" s="123"/>
      <c r="AQ10" s="123"/>
      <c r="AR10" s="123"/>
      <c r="AS10" s="123"/>
      <c r="AT10" s="12"/>
      <c r="AU10" s="12"/>
      <c r="AV10" s="12"/>
      <c r="AW10" s="12"/>
      <c r="AX10" s="17"/>
      <c r="AY10" s="17"/>
      <c r="AZ10" s="17"/>
      <c r="BA10" s="17"/>
      <c r="BB10" s="14"/>
      <c r="BC10" s="17"/>
      <c r="BD10" s="17"/>
      <c r="BE10" s="17"/>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43"/>
      <c r="CG10" s="43"/>
      <c r="CH10" s="43"/>
      <c r="CI10" s="43"/>
      <c r="CJ10" s="43"/>
      <c r="CK10" s="43"/>
      <c r="CL10" s="43"/>
      <c r="CM10" s="43"/>
      <c r="CN10" s="43"/>
      <c r="CO10" s="43"/>
      <c r="CP10" s="43"/>
      <c r="CQ10" s="43"/>
      <c r="CR10" s="43"/>
      <c r="CS10" s="43"/>
      <c r="CT10" s="43"/>
      <c r="CU10" s="43"/>
      <c r="CV10" s="43"/>
      <c r="CW10" s="43"/>
      <c r="CX10" s="43"/>
      <c r="CY10" s="43"/>
      <c r="CZ10" s="42"/>
      <c r="DA10" s="14"/>
      <c r="DB10" s="24"/>
      <c r="DC10" s="24"/>
      <c r="DD10" s="24"/>
      <c r="DE10" s="24"/>
      <c r="DF10" s="24"/>
      <c r="DG10" s="24"/>
      <c r="DH10" s="24"/>
      <c r="DI10" s="24"/>
      <c r="DJ10" s="24"/>
      <c r="DK10" s="24"/>
      <c r="DL10" s="24"/>
      <c r="DM10" s="24"/>
      <c r="DN10" s="24"/>
      <c r="DO10" s="24"/>
      <c r="DP10" s="24"/>
      <c r="DQ10" s="24"/>
      <c r="DR10" s="24"/>
      <c r="DS10" s="24"/>
    </row>
    <row r="11" spans="1:123" ht="12.75" customHeight="1">
      <c r="A11" s="18"/>
      <c r="B11" s="23"/>
      <c r="C11" s="14"/>
      <c r="D11" s="14"/>
      <c r="E11" s="14"/>
      <c r="F11" s="14"/>
      <c r="G11" s="14"/>
      <c r="H11" s="14"/>
      <c r="I11" s="14"/>
      <c r="J11" s="14"/>
      <c r="K11" s="14"/>
      <c r="L11" s="14"/>
      <c r="M11" s="14"/>
      <c r="N11" s="14"/>
      <c r="O11" s="14"/>
      <c r="P11" s="14"/>
      <c r="Q11" s="14"/>
      <c r="R11" s="14"/>
      <c r="S11" s="14"/>
      <c r="T11" s="14"/>
      <c r="U11" s="14"/>
      <c r="V11" s="14"/>
      <c r="W11" s="14" t="s">
        <v>610</v>
      </c>
      <c r="X11" s="14"/>
      <c r="Y11" s="14"/>
      <c r="Z11" s="14"/>
      <c r="AA11" s="14"/>
      <c r="AB11" s="14"/>
      <c r="AC11" s="14"/>
      <c r="AD11" s="23"/>
      <c r="AE11" s="14"/>
      <c r="AF11" s="14"/>
      <c r="AG11" s="14"/>
      <c r="AH11" s="14"/>
      <c r="AI11" s="14"/>
      <c r="AJ11" s="14"/>
      <c r="AK11" s="14"/>
      <c r="AL11" s="14"/>
      <c r="AM11" s="14"/>
      <c r="AN11" s="14"/>
      <c r="AO11" s="123"/>
      <c r="AP11" s="123"/>
      <c r="AQ11" s="123"/>
      <c r="AR11" s="123"/>
      <c r="AS11" s="123"/>
      <c r="AT11" s="18"/>
      <c r="AU11" s="18"/>
      <c r="AV11" s="18"/>
      <c r="AW11" s="18"/>
      <c r="AX11" s="14"/>
      <c r="AY11" s="14"/>
      <c r="AZ11" s="14"/>
      <c r="BA11" s="14"/>
      <c r="BB11" s="22"/>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42"/>
      <c r="DA11" s="14"/>
      <c r="DB11" s="24"/>
      <c r="DC11" s="24"/>
      <c r="DD11" s="24"/>
      <c r="DE11" s="24"/>
      <c r="DF11" s="24"/>
      <c r="DG11" s="24"/>
      <c r="DH11" s="24"/>
      <c r="DI11" s="24"/>
      <c r="DJ11" s="24"/>
      <c r="DK11" s="24"/>
      <c r="DL11" s="24"/>
      <c r="DM11" s="24"/>
      <c r="DN11" s="24"/>
      <c r="DO11" s="24"/>
      <c r="DP11" s="24"/>
      <c r="DQ11" s="24"/>
      <c r="DR11" s="24"/>
      <c r="DS11" s="24"/>
    </row>
    <row r="12" spans="1:123" ht="15.2" customHeight="1">
      <c r="A12" s="18"/>
      <c r="B12" s="18" t="s">
        <v>2</v>
      </c>
      <c r="C12" s="24"/>
      <c r="D12" s="23"/>
      <c r="E12" s="146" t="s">
        <v>3</v>
      </c>
      <c r="F12" s="147"/>
      <c r="G12" s="147"/>
      <c r="H12" s="147"/>
      <c r="I12" s="147"/>
      <c r="J12" s="147"/>
      <c r="K12" s="147"/>
      <c r="L12" s="148"/>
      <c r="M12" s="148"/>
      <c r="N12" s="148"/>
      <c r="O12" s="148"/>
      <c r="P12" s="148"/>
      <c r="Q12" s="148"/>
      <c r="R12" s="148"/>
      <c r="S12" s="148"/>
      <c r="T12" s="148"/>
      <c r="U12" s="148"/>
      <c r="V12" s="148"/>
      <c r="W12" s="148"/>
      <c r="X12" s="148"/>
      <c r="Y12" s="148"/>
      <c r="Z12" s="148"/>
      <c r="AA12" s="14"/>
      <c r="AB12" s="14"/>
      <c r="AC12" s="14"/>
      <c r="AD12" s="23"/>
      <c r="AE12" s="14"/>
      <c r="AF12" s="14"/>
      <c r="AG12" s="14"/>
      <c r="AH12" s="14"/>
      <c r="AI12" s="14"/>
      <c r="AJ12" s="14"/>
      <c r="AK12" s="14"/>
      <c r="AL12" s="14"/>
      <c r="AM12" s="14"/>
      <c r="AN12" s="14"/>
      <c r="AO12" s="123"/>
      <c r="AP12" s="123"/>
      <c r="AQ12" s="123"/>
      <c r="AR12" s="123"/>
      <c r="AS12" s="123"/>
      <c r="AT12" s="12"/>
      <c r="AU12" s="12"/>
      <c r="AV12" s="12"/>
      <c r="AW12" s="12"/>
      <c r="AX12" s="14"/>
      <c r="AY12" s="14"/>
      <c r="AZ12" s="14"/>
      <c r="BA12" s="14"/>
      <c r="BB12" s="22"/>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24"/>
      <c r="DC12" s="24"/>
      <c r="DD12" s="24"/>
      <c r="DE12" s="24"/>
      <c r="DF12" s="24"/>
      <c r="DG12" s="24"/>
      <c r="DH12" s="24"/>
      <c r="DI12" s="24"/>
      <c r="DJ12" s="24"/>
      <c r="DK12" s="24"/>
      <c r="DL12" s="24"/>
      <c r="DM12" s="24"/>
      <c r="DN12" s="24"/>
      <c r="DO12" s="24"/>
      <c r="DP12" s="24"/>
      <c r="DQ12" s="24"/>
      <c r="DR12" s="24"/>
      <c r="DS12" s="24"/>
    </row>
    <row r="13" spans="1:123" ht="12.75" customHeight="1">
      <c r="A13" s="18"/>
      <c r="B13" s="18" t="s">
        <v>6</v>
      </c>
      <c r="C13" s="2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23"/>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0"/>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24"/>
      <c r="DC13" s="24"/>
      <c r="DD13" s="24"/>
      <c r="DE13" s="24"/>
      <c r="DF13" s="24"/>
      <c r="DG13" s="24"/>
      <c r="DH13" s="24"/>
      <c r="DI13" s="24"/>
      <c r="DJ13" s="24"/>
      <c r="DK13" s="24"/>
      <c r="DL13" s="24"/>
      <c r="DM13" s="24"/>
      <c r="DN13" s="24"/>
      <c r="DO13" s="24"/>
      <c r="DP13" s="24"/>
      <c r="DQ13" s="24"/>
      <c r="DR13" s="24"/>
      <c r="DS13" s="24"/>
    </row>
    <row r="14" spans="1:123" ht="12.75" customHeight="1">
      <c r="A14" s="2"/>
      <c r="B14" s="26"/>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26"/>
      <c r="AE14" s="4"/>
      <c r="AF14" s="4"/>
      <c r="AG14" s="4"/>
      <c r="AH14" s="4"/>
      <c r="AI14" s="4"/>
      <c r="AJ14" s="4"/>
      <c r="AK14" s="4"/>
      <c r="AL14" s="4"/>
      <c r="AM14" s="4"/>
      <c r="AN14" s="4"/>
      <c r="AO14" s="4"/>
      <c r="AP14" s="4"/>
      <c r="AQ14" s="4"/>
      <c r="AR14" s="4"/>
      <c r="AS14" s="4"/>
      <c r="AT14" s="4"/>
      <c r="AU14" s="4"/>
      <c r="AV14" s="4"/>
      <c r="AW14" s="4"/>
      <c r="AX14" s="4"/>
      <c r="AY14" s="4"/>
      <c r="AZ14" s="4"/>
      <c r="BA14" s="4"/>
      <c r="BB14" s="3"/>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24"/>
      <c r="DC14" s="24"/>
      <c r="DD14" s="24"/>
      <c r="DE14" s="24"/>
      <c r="DF14" s="24"/>
      <c r="DG14" s="24"/>
      <c r="DH14" s="24"/>
      <c r="DI14" s="24"/>
      <c r="DJ14" s="24"/>
      <c r="DK14" s="24"/>
      <c r="DL14" s="24"/>
      <c r="DM14" s="24"/>
      <c r="DN14" s="24"/>
      <c r="DO14" s="24"/>
      <c r="DP14" s="24"/>
      <c r="DQ14" s="24"/>
      <c r="DR14" s="24"/>
      <c r="DS14" s="24"/>
    </row>
    <row r="15" spans="1:123" ht="27.75" customHeight="1">
      <c r="A15" s="27"/>
      <c r="B15" s="120" t="s">
        <v>7</v>
      </c>
      <c r="C15" s="114" t="s">
        <v>8</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4" t="s">
        <v>63</v>
      </c>
      <c r="AD15" s="120" t="s">
        <v>64</v>
      </c>
      <c r="AE15" s="181"/>
      <c r="AF15" s="161" t="s">
        <v>65</v>
      </c>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3"/>
      <c r="BJ15" s="176" t="s">
        <v>66</v>
      </c>
      <c r="BK15" s="171"/>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171"/>
      <c r="CH15" s="171"/>
      <c r="CI15" s="171"/>
      <c r="CJ15" s="171"/>
      <c r="CK15" s="171"/>
      <c r="CL15" s="171"/>
      <c r="CM15" s="171"/>
      <c r="CN15" s="170" t="s">
        <v>67</v>
      </c>
      <c r="CO15" s="171"/>
      <c r="CP15" s="171"/>
      <c r="CQ15" s="171"/>
      <c r="CR15" s="171"/>
      <c r="CS15" s="171"/>
      <c r="CT15" s="171"/>
      <c r="CU15" s="171"/>
      <c r="CV15" s="171"/>
      <c r="CW15" s="171"/>
      <c r="CX15" s="171"/>
      <c r="CY15" s="171"/>
      <c r="CZ15" s="171"/>
      <c r="DA15" s="171"/>
      <c r="DB15" s="171"/>
      <c r="DC15" s="170" t="s">
        <v>68</v>
      </c>
      <c r="DD15" s="171"/>
      <c r="DE15" s="171"/>
      <c r="DF15" s="171"/>
      <c r="DG15" s="171"/>
      <c r="DH15" s="171"/>
      <c r="DI15" s="171"/>
      <c r="DJ15" s="171"/>
      <c r="DK15" s="171"/>
      <c r="DL15" s="171"/>
      <c r="DM15" s="171"/>
      <c r="DN15" s="171"/>
      <c r="DO15" s="171"/>
      <c r="DP15" s="171"/>
      <c r="DQ15" s="171"/>
      <c r="DR15" s="149" t="s">
        <v>15</v>
      </c>
      <c r="DS15" s="24"/>
    </row>
    <row r="16" spans="1:123" ht="15" customHeight="1">
      <c r="A16" s="29"/>
      <c r="B16" s="121"/>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21"/>
      <c r="AE16" s="181"/>
      <c r="AF16" s="164"/>
      <c r="AG16" s="165"/>
      <c r="AH16" s="165"/>
      <c r="AI16" s="165"/>
      <c r="AJ16" s="165"/>
      <c r="AK16" s="165"/>
      <c r="AL16" s="165"/>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6"/>
      <c r="BJ16" s="177"/>
      <c r="BK16" s="153"/>
      <c r="BL16" s="153"/>
      <c r="BM16" s="153"/>
      <c r="BN16" s="153"/>
      <c r="BO16" s="153"/>
      <c r="BP16" s="153"/>
      <c r="BQ16" s="153"/>
      <c r="BR16" s="153"/>
      <c r="BS16" s="153"/>
      <c r="BT16" s="153"/>
      <c r="BU16" s="153"/>
      <c r="BV16" s="153"/>
      <c r="BW16" s="153"/>
      <c r="BX16" s="153"/>
      <c r="BY16" s="153"/>
      <c r="BZ16" s="153"/>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c r="DL16" s="153"/>
      <c r="DM16" s="153"/>
      <c r="DN16" s="153"/>
      <c r="DO16" s="153"/>
      <c r="DP16" s="153"/>
      <c r="DQ16" s="153"/>
      <c r="DR16" s="150"/>
      <c r="DS16" s="24"/>
    </row>
    <row r="17" spans="1:123" ht="52.5" customHeight="1">
      <c r="A17" s="30" t="s">
        <v>18</v>
      </c>
      <c r="B17" s="121"/>
      <c r="C17" s="138" t="s">
        <v>455</v>
      </c>
      <c r="D17" s="139"/>
      <c r="E17" s="139"/>
      <c r="F17" s="114" t="s">
        <v>20</v>
      </c>
      <c r="G17" s="115"/>
      <c r="H17" s="115"/>
      <c r="I17" s="115"/>
      <c r="J17" s="114" t="s">
        <v>21</v>
      </c>
      <c r="K17" s="115"/>
      <c r="L17" s="115"/>
      <c r="M17" s="114" t="s">
        <v>22</v>
      </c>
      <c r="N17" s="115"/>
      <c r="O17" s="115"/>
      <c r="P17" s="115"/>
      <c r="Q17" s="114" t="s">
        <v>23</v>
      </c>
      <c r="R17" s="115"/>
      <c r="S17" s="115"/>
      <c r="T17" s="114" t="s">
        <v>24</v>
      </c>
      <c r="U17" s="115"/>
      <c r="V17" s="115"/>
      <c r="W17" s="114" t="s">
        <v>456</v>
      </c>
      <c r="X17" s="115"/>
      <c r="Y17" s="115"/>
      <c r="Z17" s="114" t="s">
        <v>457</v>
      </c>
      <c r="AA17" s="115"/>
      <c r="AB17" s="115"/>
      <c r="AC17" s="115"/>
      <c r="AD17" s="121"/>
      <c r="AE17" s="181"/>
      <c r="AF17" s="167"/>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9"/>
      <c r="BJ17" s="178" t="s">
        <v>27</v>
      </c>
      <c r="BK17" s="153"/>
      <c r="BL17" s="153"/>
      <c r="BM17" s="153"/>
      <c r="BN17" s="153"/>
      <c r="BO17" s="153"/>
      <c r="BP17" s="153"/>
      <c r="BQ17" s="153"/>
      <c r="BR17" s="153"/>
      <c r="BS17" s="153"/>
      <c r="BT17" s="152" t="s">
        <v>28</v>
      </c>
      <c r="BU17" s="153"/>
      <c r="BV17" s="153"/>
      <c r="BW17" s="153"/>
      <c r="BX17" s="153"/>
      <c r="BY17" s="152" t="s">
        <v>29</v>
      </c>
      <c r="BZ17" s="153"/>
      <c r="CA17" s="153"/>
      <c r="CB17" s="153"/>
      <c r="CC17" s="153"/>
      <c r="CD17" s="152" t="s">
        <v>30</v>
      </c>
      <c r="CE17" s="153"/>
      <c r="CF17" s="153"/>
      <c r="CG17" s="153"/>
      <c r="CH17" s="153"/>
      <c r="CI17" s="153"/>
      <c r="CJ17" s="153"/>
      <c r="CK17" s="153"/>
      <c r="CL17" s="153"/>
      <c r="CM17" s="153"/>
      <c r="CN17" s="152" t="s">
        <v>27</v>
      </c>
      <c r="CO17" s="153"/>
      <c r="CP17" s="153"/>
      <c r="CQ17" s="153"/>
      <c r="CR17" s="153"/>
      <c r="CS17" s="172" t="s">
        <v>28</v>
      </c>
      <c r="CT17" s="173"/>
      <c r="CU17" s="173"/>
      <c r="CV17" s="173"/>
      <c r="CW17" s="173"/>
      <c r="CX17" s="172" t="s">
        <v>29</v>
      </c>
      <c r="CY17" s="173"/>
      <c r="CZ17" s="173"/>
      <c r="DA17" s="173"/>
      <c r="DB17" s="173"/>
      <c r="DC17" s="172" t="s">
        <v>27</v>
      </c>
      <c r="DD17" s="173"/>
      <c r="DE17" s="173"/>
      <c r="DF17" s="173"/>
      <c r="DG17" s="173"/>
      <c r="DH17" s="172" t="s">
        <v>28</v>
      </c>
      <c r="DI17" s="173"/>
      <c r="DJ17" s="173"/>
      <c r="DK17" s="173"/>
      <c r="DL17" s="173"/>
      <c r="DM17" s="172" t="s">
        <v>29</v>
      </c>
      <c r="DN17" s="173"/>
      <c r="DO17" s="173"/>
      <c r="DP17" s="173"/>
      <c r="DQ17" s="173"/>
      <c r="DR17" s="150"/>
      <c r="DS17" s="24"/>
    </row>
    <row r="18" spans="1:123" ht="64.5" customHeight="1">
      <c r="A18" s="31"/>
      <c r="B18" s="121"/>
      <c r="C18" s="114" t="s">
        <v>31</v>
      </c>
      <c r="D18" s="114" t="s">
        <v>32</v>
      </c>
      <c r="E18" s="114" t="s">
        <v>33</v>
      </c>
      <c r="F18" s="114" t="s">
        <v>31</v>
      </c>
      <c r="G18" s="114" t="s">
        <v>32</v>
      </c>
      <c r="H18" s="114" t="s">
        <v>33</v>
      </c>
      <c r="I18" s="114" t="s">
        <v>34</v>
      </c>
      <c r="J18" s="114" t="s">
        <v>31</v>
      </c>
      <c r="K18" s="114" t="s">
        <v>35</v>
      </c>
      <c r="L18" s="114" t="s">
        <v>33</v>
      </c>
      <c r="M18" s="114" t="s">
        <v>31</v>
      </c>
      <c r="N18" s="114" t="s">
        <v>35</v>
      </c>
      <c r="O18" s="114" t="s">
        <v>33</v>
      </c>
      <c r="P18" s="114" t="s">
        <v>34</v>
      </c>
      <c r="Q18" s="114" t="s">
        <v>31</v>
      </c>
      <c r="R18" s="114" t="s">
        <v>35</v>
      </c>
      <c r="S18" s="114" t="s">
        <v>33</v>
      </c>
      <c r="T18" s="114" t="s">
        <v>31</v>
      </c>
      <c r="U18" s="114" t="s">
        <v>35</v>
      </c>
      <c r="V18" s="114" t="s">
        <v>33</v>
      </c>
      <c r="W18" s="114" t="s">
        <v>31</v>
      </c>
      <c r="X18" s="114" t="s">
        <v>32</v>
      </c>
      <c r="Y18" s="114" t="s">
        <v>33</v>
      </c>
      <c r="Z18" s="114" t="s">
        <v>31</v>
      </c>
      <c r="AA18" s="114" t="s">
        <v>35</v>
      </c>
      <c r="AB18" s="114" t="s">
        <v>33</v>
      </c>
      <c r="AC18" s="115"/>
      <c r="AD18" s="120" t="s">
        <v>36</v>
      </c>
      <c r="AE18" s="183" t="s">
        <v>37</v>
      </c>
      <c r="AF18" s="155" t="s">
        <v>460</v>
      </c>
      <c r="AG18" s="156"/>
      <c r="AH18" s="182" t="s">
        <v>458</v>
      </c>
      <c r="AI18" s="153"/>
      <c r="AJ18" s="152" t="s">
        <v>70</v>
      </c>
      <c r="AK18" s="153"/>
      <c r="AL18" s="152" t="s">
        <v>71</v>
      </c>
      <c r="AM18" s="153"/>
      <c r="AN18" s="152" t="s">
        <v>72</v>
      </c>
      <c r="AO18" s="153"/>
      <c r="AP18" s="152" t="s">
        <v>38</v>
      </c>
      <c r="AQ18" s="152" t="s">
        <v>69</v>
      </c>
      <c r="AR18" s="152" t="s">
        <v>70</v>
      </c>
      <c r="AS18" s="152" t="s">
        <v>71</v>
      </c>
      <c r="AT18" s="152" t="s">
        <v>72</v>
      </c>
      <c r="AU18" s="152" t="s">
        <v>38</v>
      </c>
      <c r="AV18" s="152" t="s">
        <v>69</v>
      </c>
      <c r="AW18" s="152" t="s">
        <v>70</v>
      </c>
      <c r="AX18" s="152" t="s">
        <v>71</v>
      </c>
      <c r="AY18" s="152" t="s">
        <v>72</v>
      </c>
      <c r="AZ18" s="152" t="s">
        <v>73</v>
      </c>
      <c r="BA18" s="153"/>
      <c r="BB18" s="153"/>
      <c r="BC18" s="153"/>
      <c r="BD18" s="153"/>
      <c r="BE18" s="174" t="s">
        <v>43</v>
      </c>
      <c r="BF18" s="175"/>
      <c r="BG18" s="175"/>
      <c r="BH18" s="175"/>
      <c r="BI18" s="175"/>
      <c r="BJ18" s="174" t="s">
        <v>38</v>
      </c>
      <c r="BK18" s="175"/>
      <c r="BL18" s="152" t="s">
        <v>69</v>
      </c>
      <c r="BM18" s="153"/>
      <c r="BN18" s="172" t="s">
        <v>70</v>
      </c>
      <c r="BO18" s="173"/>
      <c r="BP18" s="152" t="s">
        <v>71</v>
      </c>
      <c r="BQ18" s="153"/>
      <c r="BR18" s="172" t="s">
        <v>72</v>
      </c>
      <c r="BS18" s="173"/>
      <c r="BT18" s="152" t="s">
        <v>38</v>
      </c>
      <c r="BU18" s="152" t="s">
        <v>69</v>
      </c>
      <c r="BV18" s="152" t="s">
        <v>70</v>
      </c>
      <c r="BW18" s="152" t="s">
        <v>71</v>
      </c>
      <c r="BX18" s="152" t="s">
        <v>72</v>
      </c>
      <c r="BY18" s="152" t="s">
        <v>38</v>
      </c>
      <c r="BZ18" s="152" t="s">
        <v>69</v>
      </c>
      <c r="CA18" s="152" t="s">
        <v>70</v>
      </c>
      <c r="CB18" s="152" t="s">
        <v>71</v>
      </c>
      <c r="CC18" s="152" t="s">
        <v>72</v>
      </c>
      <c r="CD18" s="174" t="s">
        <v>42</v>
      </c>
      <c r="CE18" s="175"/>
      <c r="CF18" s="175"/>
      <c r="CG18" s="175"/>
      <c r="CH18" s="175"/>
      <c r="CI18" s="174" t="s">
        <v>43</v>
      </c>
      <c r="CJ18" s="175"/>
      <c r="CK18" s="175"/>
      <c r="CL18" s="175"/>
      <c r="CM18" s="175"/>
      <c r="CN18" s="153"/>
      <c r="CO18" s="153"/>
      <c r="CP18" s="153"/>
      <c r="CQ18" s="153"/>
      <c r="CR18" s="15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50"/>
      <c r="DS18" s="24"/>
    </row>
    <row r="19" spans="1:123" ht="12.75" customHeight="1">
      <c r="A19" s="29"/>
      <c r="B19" s="121"/>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21"/>
      <c r="AE19" s="181"/>
      <c r="AF19" s="157"/>
      <c r="AG19" s="158"/>
      <c r="AH19" s="182" t="s">
        <v>459</v>
      </c>
      <c r="AI19" s="182" t="s">
        <v>461</v>
      </c>
      <c r="AJ19" s="152" t="s">
        <v>74</v>
      </c>
      <c r="AK19" s="152" t="s">
        <v>45</v>
      </c>
      <c r="AL19" s="152" t="s">
        <v>74</v>
      </c>
      <c r="AM19" s="152" t="s">
        <v>45</v>
      </c>
      <c r="AN19" s="152" t="s">
        <v>74</v>
      </c>
      <c r="AO19" s="152" t="s">
        <v>45</v>
      </c>
      <c r="AP19" s="153"/>
      <c r="AQ19" s="153"/>
      <c r="AR19" s="153"/>
      <c r="AS19" s="153"/>
      <c r="AT19" s="153"/>
      <c r="AU19" s="153"/>
      <c r="AV19" s="153"/>
      <c r="AW19" s="153"/>
      <c r="AX19" s="153"/>
      <c r="AY19" s="153"/>
      <c r="AZ19" s="153"/>
      <c r="BA19" s="153"/>
      <c r="BB19" s="153"/>
      <c r="BC19" s="153"/>
      <c r="BD19" s="153"/>
      <c r="BE19" s="175"/>
      <c r="BF19" s="175"/>
      <c r="BG19" s="175"/>
      <c r="BH19" s="175"/>
      <c r="BI19" s="175"/>
      <c r="BJ19" s="175"/>
      <c r="BK19" s="175"/>
      <c r="BL19" s="153"/>
      <c r="BM19" s="153"/>
      <c r="BN19" s="173"/>
      <c r="BO19" s="173"/>
      <c r="BP19" s="153"/>
      <c r="BQ19" s="153"/>
      <c r="BR19" s="173"/>
      <c r="BS19" s="173"/>
      <c r="BT19" s="153"/>
      <c r="BU19" s="153"/>
      <c r="BV19" s="153"/>
      <c r="BW19" s="153"/>
      <c r="BX19" s="153"/>
      <c r="BY19" s="153"/>
      <c r="BZ19" s="153"/>
      <c r="CA19" s="153"/>
      <c r="CB19" s="153"/>
      <c r="CC19" s="153"/>
      <c r="CD19" s="175"/>
      <c r="CE19" s="175"/>
      <c r="CF19" s="175"/>
      <c r="CG19" s="175"/>
      <c r="CH19" s="175"/>
      <c r="CI19" s="175"/>
      <c r="CJ19" s="175"/>
      <c r="CK19" s="175"/>
      <c r="CL19" s="175"/>
      <c r="CM19" s="175"/>
      <c r="CN19" s="153"/>
      <c r="CO19" s="153"/>
      <c r="CP19" s="153"/>
      <c r="CQ19" s="153"/>
      <c r="CR19" s="153"/>
      <c r="CS19" s="173"/>
      <c r="CT19" s="173"/>
      <c r="CU19" s="173"/>
      <c r="CV19" s="173"/>
      <c r="CW19" s="173"/>
      <c r="CX19" s="173"/>
      <c r="CY19" s="173"/>
      <c r="CZ19" s="173"/>
      <c r="DA19" s="173"/>
      <c r="DB19" s="173"/>
      <c r="DC19" s="173"/>
      <c r="DD19" s="173"/>
      <c r="DE19" s="173"/>
      <c r="DF19" s="173"/>
      <c r="DG19" s="173"/>
      <c r="DH19" s="173"/>
      <c r="DI19" s="173"/>
      <c r="DJ19" s="173"/>
      <c r="DK19" s="173"/>
      <c r="DL19" s="173"/>
      <c r="DM19" s="173"/>
      <c r="DN19" s="173"/>
      <c r="DO19" s="173"/>
      <c r="DP19" s="173"/>
      <c r="DQ19" s="173"/>
      <c r="DR19" s="150"/>
      <c r="DS19" s="24"/>
    </row>
    <row r="20" spans="1:123" ht="12.75" customHeight="1">
      <c r="A20" s="29"/>
      <c r="B20" s="121"/>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21"/>
      <c r="AE20" s="181"/>
      <c r="AF20" s="157"/>
      <c r="AG20" s="158"/>
      <c r="AH20" s="153"/>
      <c r="AI20" s="153"/>
      <c r="AJ20" s="153"/>
      <c r="AK20" s="153"/>
      <c r="AL20" s="153"/>
      <c r="AM20" s="153"/>
      <c r="AN20" s="153"/>
      <c r="AO20" s="153"/>
      <c r="AP20" s="153"/>
      <c r="AQ20" s="153"/>
      <c r="AR20" s="153"/>
      <c r="AS20" s="153"/>
      <c r="AT20" s="153"/>
      <c r="AU20" s="153"/>
      <c r="AV20" s="153"/>
      <c r="AW20" s="153"/>
      <c r="AX20" s="153"/>
      <c r="AY20" s="153"/>
      <c r="AZ20" s="152" t="s">
        <v>38</v>
      </c>
      <c r="BA20" s="152" t="s">
        <v>75</v>
      </c>
      <c r="BB20" s="152" t="s">
        <v>70</v>
      </c>
      <c r="BC20" s="152" t="s">
        <v>71</v>
      </c>
      <c r="BD20" s="152" t="s">
        <v>72</v>
      </c>
      <c r="BE20" s="152" t="s">
        <v>38</v>
      </c>
      <c r="BF20" s="152" t="s">
        <v>75</v>
      </c>
      <c r="BG20" s="152" t="s">
        <v>70</v>
      </c>
      <c r="BH20" s="152" t="s">
        <v>71</v>
      </c>
      <c r="BI20" s="152" t="s">
        <v>72</v>
      </c>
      <c r="BJ20" s="152" t="s">
        <v>74</v>
      </c>
      <c r="BK20" s="152" t="s">
        <v>45</v>
      </c>
      <c r="BL20" s="152" t="s">
        <v>74</v>
      </c>
      <c r="BM20" s="152" t="s">
        <v>45</v>
      </c>
      <c r="BN20" s="152" t="s">
        <v>74</v>
      </c>
      <c r="BO20" s="152" t="s">
        <v>45</v>
      </c>
      <c r="BP20" s="152" t="s">
        <v>74</v>
      </c>
      <c r="BQ20" s="152" t="s">
        <v>45</v>
      </c>
      <c r="BR20" s="152" t="s">
        <v>74</v>
      </c>
      <c r="BS20" s="152" t="s">
        <v>45</v>
      </c>
      <c r="BT20" s="153"/>
      <c r="BU20" s="153"/>
      <c r="BV20" s="153"/>
      <c r="BW20" s="153"/>
      <c r="BX20" s="153"/>
      <c r="BY20" s="153"/>
      <c r="BZ20" s="153"/>
      <c r="CA20" s="153"/>
      <c r="CB20" s="153"/>
      <c r="CC20" s="153"/>
      <c r="CD20" s="152" t="s">
        <v>38</v>
      </c>
      <c r="CE20" s="152" t="s">
        <v>76</v>
      </c>
      <c r="CF20" s="152" t="s">
        <v>70</v>
      </c>
      <c r="CG20" s="152" t="s">
        <v>71</v>
      </c>
      <c r="CH20" s="152" t="s">
        <v>72</v>
      </c>
      <c r="CI20" s="152" t="s">
        <v>38</v>
      </c>
      <c r="CJ20" s="152" t="s">
        <v>76</v>
      </c>
      <c r="CK20" s="152" t="s">
        <v>70</v>
      </c>
      <c r="CL20" s="152" t="s">
        <v>71</v>
      </c>
      <c r="CM20" s="152" t="s">
        <v>72</v>
      </c>
      <c r="CN20" s="152" t="s">
        <v>38</v>
      </c>
      <c r="CO20" s="152" t="s">
        <v>76</v>
      </c>
      <c r="CP20" s="152" t="s">
        <v>70</v>
      </c>
      <c r="CQ20" s="152" t="s">
        <v>71</v>
      </c>
      <c r="CR20" s="152" t="s">
        <v>72</v>
      </c>
      <c r="CS20" s="152" t="s">
        <v>38</v>
      </c>
      <c r="CT20" s="152" t="s">
        <v>76</v>
      </c>
      <c r="CU20" s="152" t="s">
        <v>70</v>
      </c>
      <c r="CV20" s="152" t="s">
        <v>71</v>
      </c>
      <c r="CW20" s="152" t="s">
        <v>72</v>
      </c>
      <c r="CX20" s="152" t="s">
        <v>38</v>
      </c>
      <c r="CY20" s="152" t="s">
        <v>76</v>
      </c>
      <c r="CZ20" s="152" t="s">
        <v>70</v>
      </c>
      <c r="DA20" s="152" t="s">
        <v>71</v>
      </c>
      <c r="DB20" s="152" t="s">
        <v>72</v>
      </c>
      <c r="DC20" s="152" t="s">
        <v>38</v>
      </c>
      <c r="DD20" s="152" t="s">
        <v>76</v>
      </c>
      <c r="DE20" s="152" t="s">
        <v>70</v>
      </c>
      <c r="DF20" s="152" t="s">
        <v>71</v>
      </c>
      <c r="DG20" s="152" t="s">
        <v>72</v>
      </c>
      <c r="DH20" s="152" t="s">
        <v>38</v>
      </c>
      <c r="DI20" s="152" t="s">
        <v>76</v>
      </c>
      <c r="DJ20" s="152" t="s">
        <v>70</v>
      </c>
      <c r="DK20" s="152" t="s">
        <v>71</v>
      </c>
      <c r="DL20" s="152" t="s">
        <v>72</v>
      </c>
      <c r="DM20" s="152" t="s">
        <v>38</v>
      </c>
      <c r="DN20" s="152" t="s">
        <v>76</v>
      </c>
      <c r="DO20" s="152" t="s">
        <v>70</v>
      </c>
      <c r="DP20" s="152" t="s">
        <v>71</v>
      </c>
      <c r="DQ20" s="152" t="s">
        <v>72</v>
      </c>
      <c r="DR20" s="150"/>
      <c r="DS20" s="24"/>
    </row>
    <row r="21" spans="1:123" ht="12.75" customHeight="1">
      <c r="A21" s="29"/>
      <c r="B21" s="121"/>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21"/>
      <c r="AE21" s="181"/>
      <c r="AF21" s="157"/>
      <c r="AG21" s="158"/>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153"/>
      <c r="BG21" s="153"/>
      <c r="BH21" s="153"/>
      <c r="BI21" s="153"/>
      <c r="BJ21" s="153"/>
      <c r="BK21" s="153"/>
      <c r="BL21" s="153"/>
      <c r="BM21" s="153"/>
      <c r="BN21" s="153"/>
      <c r="BO21" s="153"/>
      <c r="BP21" s="153"/>
      <c r="BQ21" s="153"/>
      <c r="BR21" s="153"/>
      <c r="BS21" s="153"/>
      <c r="BT21" s="153"/>
      <c r="BU21" s="153"/>
      <c r="BV21" s="153"/>
      <c r="BW21" s="153"/>
      <c r="BX21" s="153"/>
      <c r="BY21" s="153"/>
      <c r="BZ21" s="153"/>
      <c r="CA21" s="153"/>
      <c r="CB21" s="153"/>
      <c r="CC21" s="153"/>
      <c r="CD21" s="153"/>
      <c r="CE21" s="153"/>
      <c r="CF21" s="153"/>
      <c r="CG21" s="153"/>
      <c r="CH21" s="153"/>
      <c r="CI21" s="153"/>
      <c r="CJ21" s="153"/>
      <c r="CK21" s="153"/>
      <c r="CL21" s="153"/>
      <c r="CM21" s="153"/>
      <c r="CN21" s="153"/>
      <c r="CO21" s="153"/>
      <c r="CP21" s="153"/>
      <c r="CQ21" s="153"/>
      <c r="CR21" s="153"/>
      <c r="CS21" s="153"/>
      <c r="CT21" s="153"/>
      <c r="CU21" s="153"/>
      <c r="CV21" s="153"/>
      <c r="CW21" s="153"/>
      <c r="CX21" s="153"/>
      <c r="CY21" s="153"/>
      <c r="CZ21" s="153"/>
      <c r="DA21" s="153"/>
      <c r="DB21" s="153"/>
      <c r="DC21" s="153"/>
      <c r="DD21" s="153"/>
      <c r="DE21" s="153"/>
      <c r="DF21" s="153"/>
      <c r="DG21" s="153"/>
      <c r="DH21" s="153"/>
      <c r="DI21" s="153"/>
      <c r="DJ21" s="153"/>
      <c r="DK21" s="153"/>
      <c r="DL21" s="153"/>
      <c r="DM21" s="153"/>
      <c r="DN21" s="153"/>
      <c r="DO21" s="153"/>
      <c r="DP21" s="153"/>
      <c r="DQ21" s="153"/>
      <c r="DR21" s="150"/>
      <c r="DS21" s="24"/>
    </row>
    <row r="22" spans="1:123" ht="12.75" customHeight="1">
      <c r="A22" s="29"/>
      <c r="B22" s="121"/>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21"/>
      <c r="AE22" s="181"/>
      <c r="AF22" s="157"/>
      <c r="AG22" s="158"/>
      <c r="AH22" s="153"/>
      <c r="AI22" s="153"/>
      <c r="AJ22" s="153"/>
      <c r="AK22" s="153"/>
      <c r="AL22" s="153"/>
      <c r="AM22" s="153"/>
      <c r="AN22" s="153"/>
      <c r="AO22" s="153"/>
      <c r="AP22" s="153"/>
      <c r="AQ22" s="153"/>
      <c r="AR22" s="153"/>
      <c r="AS22" s="153"/>
      <c r="AT22" s="153"/>
      <c r="AU22" s="153"/>
      <c r="AV22" s="153"/>
      <c r="AW22" s="153"/>
      <c r="AX22" s="153"/>
      <c r="AY22" s="153"/>
      <c r="AZ22" s="153"/>
      <c r="BA22" s="153"/>
      <c r="BB22" s="153"/>
      <c r="BC22" s="153"/>
      <c r="BD22" s="153"/>
      <c r="BE22" s="153"/>
      <c r="BF22" s="153"/>
      <c r="BG22" s="153"/>
      <c r="BH22" s="153"/>
      <c r="BI22" s="153"/>
      <c r="BJ22" s="153"/>
      <c r="BK22" s="153"/>
      <c r="BL22" s="153"/>
      <c r="BM22" s="153"/>
      <c r="BN22" s="153"/>
      <c r="BO22" s="153"/>
      <c r="BP22" s="153"/>
      <c r="BQ22" s="153"/>
      <c r="BR22" s="153"/>
      <c r="BS22" s="153"/>
      <c r="BT22" s="153"/>
      <c r="BU22" s="153"/>
      <c r="BV22" s="153"/>
      <c r="BW22" s="153"/>
      <c r="BX22" s="153"/>
      <c r="BY22" s="153"/>
      <c r="BZ22" s="153"/>
      <c r="CA22" s="153"/>
      <c r="CB22" s="153"/>
      <c r="CC22" s="153"/>
      <c r="CD22" s="153"/>
      <c r="CE22" s="153"/>
      <c r="CF22" s="153"/>
      <c r="CG22" s="153"/>
      <c r="CH22" s="153"/>
      <c r="CI22" s="153"/>
      <c r="CJ22" s="153"/>
      <c r="CK22" s="153"/>
      <c r="CL22" s="153"/>
      <c r="CM22" s="153"/>
      <c r="CN22" s="153"/>
      <c r="CO22" s="153"/>
      <c r="CP22" s="153"/>
      <c r="CQ22" s="153"/>
      <c r="CR22" s="153"/>
      <c r="CS22" s="153"/>
      <c r="CT22" s="153"/>
      <c r="CU22" s="153"/>
      <c r="CV22" s="153"/>
      <c r="CW22" s="153"/>
      <c r="CX22" s="153"/>
      <c r="CY22" s="153"/>
      <c r="CZ22" s="153"/>
      <c r="DA22" s="153"/>
      <c r="DB22" s="153"/>
      <c r="DC22" s="153"/>
      <c r="DD22" s="153"/>
      <c r="DE22" s="153"/>
      <c r="DF22" s="153"/>
      <c r="DG22" s="153"/>
      <c r="DH22" s="153"/>
      <c r="DI22" s="153"/>
      <c r="DJ22" s="153"/>
      <c r="DK22" s="153"/>
      <c r="DL22" s="153"/>
      <c r="DM22" s="153"/>
      <c r="DN22" s="153"/>
      <c r="DO22" s="153"/>
      <c r="DP22" s="153"/>
      <c r="DQ22" s="153"/>
      <c r="DR22" s="150"/>
      <c r="DS22" s="24"/>
    </row>
    <row r="23" spans="1:123" ht="51.75" customHeight="1">
      <c r="A23" s="29"/>
      <c r="B23" s="121"/>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21"/>
      <c r="AE23" s="181"/>
      <c r="AF23" s="159"/>
      <c r="AG23" s="160"/>
      <c r="AH23" s="154"/>
      <c r="AI23" s="154"/>
      <c r="AJ23" s="154"/>
      <c r="AK23" s="154"/>
      <c r="AL23" s="154"/>
      <c r="AM23" s="154"/>
      <c r="AN23" s="154"/>
      <c r="AO23" s="154"/>
      <c r="AP23" s="154"/>
      <c r="AQ23" s="154"/>
      <c r="AR23" s="154"/>
      <c r="AS23" s="154"/>
      <c r="AT23" s="154"/>
      <c r="AU23" s="154"/>
      <c r="AV23" s="154"/>
      <c r="AW23" s="154"/>
      <c r="AX23" s="154"/>
      <c r="AY23" s="154"/>
      <c r="AZ23" s="154"/>
      <c r="BA23" s="154"/>
      <c r="BB23" s="154"/>
      <c r="BC23" s="154"/>
      <c r="BD23" s="154"/>
      <c r="BE23" s="154"/>
      <c r="BF23" s="154"/>
      <c r="BG23" s="154"/>
      <c r="BH23" s="154"/>
      <c r="BI23" s="154"/>
      <c r="BJ23" s="154"/>
      <c r="BK23" s="154"/>
      <c r="BL23" s="154"/>
      <c r="BM23" s="154"/>
      <c r="BN23" s="154"/>
      <c r="BO23" s="154"/>
      <c r="BP23" s="154"/>
      <c r="BQ23" s="154"/>
      <c r="BR23" s="154"/>
      <c r="BS23" s="154"/>
      <c r="BT23" s="154"/>
      <c r="BU23" s="154"/>
      <c r="BV23" s="154"/>
      <c r="BW23" s="154"/>
      <c r="BX23" s="154"/>
      <c r="BY23" s="154"/>
      <c r="BZ23" s="154"/>
      <c r="CA23" s="154"/>
      <c r="CB23" s="154"/>
      <c r="CC23" s="154"/>
      <c r="CD23" s="154"/>
      <c r="CE23" s="154"/>
      <c r="CF23" s="154"/>
      <c r="CG23" s="154"/>
      <c r="CH23" s="154"/>
      <c r="CI23" s="154"/>
      <c r="CJ23" s="154"/>
      <c r="CK23" s="154"/>
      <c r="CL23" s="154"/>
      <c r="CM23" s="154"/>
      <c r="CN23" s="154"/>
      <c r="CO23" s="154"/>
      <c r="CP23" s="154"/>
      <c r="CQ23" s="154"/>
      <c r="CR23" s="154"/>
      <c r="CS23" s="154"/>
      <c r="CT23" s="154"/>
      <c r="CU23" s="154"/>
      <c r="CV23" s="154"/>
      <c r="CW23" s="154"/>
      <c r="CX23" s="154"/>
      <c r="CY23" s="154"/>
      <c r="CZ23" s="154"/>
      <c r="DA23" s="154"/>
      <c r="DB23" s="154"/>
      <c r="DC23" s="154"/>
      <c r="DD23" s="154"/>
      <c r="DE23" s="154"/>
      <c r="DF23" s="154"/>
      <c r="DG23" s="154"/>
      <c r="DH23" s="154"/>
      <c r="DI23" s="154"/>
      <c r="DJ23" s="154"/>
      <c r="DK23" s="154"/>
      <c r="DL23" s="154"/>
      <c r="DM23" s="154"/>
      <c r="DN23" s="154"/>
      <c r="DO23" s="154"/>
      <c r="DP23" s="154"/>
      <c r="DQ23" s="154"/>
      <c r="DR23" s="151"/>
      <c r="DS23" s="24"/>
    </row>
    <row r="24" spans="1:123" ht="15" customHeight="1">
      <c r="A24" s="32" t="s">
        <v>46</v>
      </c>
      <c r="B24" s="32" t="s">
        <v>47</v>
      </c>
      <c r="C24" s="33">
        <v>3</v>
      </c>
      <c r="D24" s="33">
        <v>4</v>
      </c>
      <c r="E24" s="33">
        <v>5</v>
      </c>
      <c r="F24" s="33">
        <v>6</v>
      </c>
      <c r="G24" s="33">
        <v>7</v>
      </c>
      <c r="H24" s="33">
        <v>8</v>
      </c>
      <c r="I24" s="33">
        <v>9</v>
      </c>
      <c r="J24" s="33">
        <v>10</v>
      </c>
      <c r="K24" s="33">
        <v>11</v>
      </c>
      <c r="L24" s="33">
        <v>12</v>
      </c>
      <c r="M24" s="33">
        <v>13</v>
      </c>
      <c r="N24" s="33">
        <v>14</v>
      </c>
      <c r="O24" s="33">
        <v>15</v>
      </c>
      <c r="P24" s="33">
        <v>16</v>
      </c>
      <c r="Q24" s="33">
        <v>17</v>
      </c>
      <c r="R24" s="33">
        <v>18</v>
      </c>
      <c r="S24" s="33">
        <v>19</v>
      </c>
      <c r="T24" s="33">
        <v>20</v>
      </c>
      <c r="U24" s="33">
        <v>21</v>
      </c>
      <c r="V24" s="33">
        <v>22</v>
      </c>
      <c r="W24" s="33">
        <v>23</v>
      </c>
      <c r="X24" s="33">
        <v>24</v>
      </c>
      <c r="Y24" s="33">
        <v>25</v>
      </c>
      <c r="Z24" s="33">
        <v>26</v>
      </c>
      <c r="AA24" s="33">
        <v>27</v>
      </c>
      <c r="AB24" s="33">
        <v>28</v>
      </c>
      <c r="AC24" s="33">
        <v>29</v>
      </c>
      <c r="AD24" s="126">
        <v>30</v>
      </c>
      <c r="AE24" s="127"/>
      <c r="AF24" s="69">
        <v>20</v>
      </c>
      <c r="AG24" s="69" t="s">
        <v>77</v>
      </c>
      <c r="AH24" s="69">
        <v>33</v>
      </c>
      <c r="AI24" s="69">
        <v>34</v>
      </c>
      <c r="AJ24" s="69">
        <v>35</v>
      </c>
      <c r="AK24" s="69">
        <v>36</v>
      </c>
      <c r="AL24" s="69">
        <v>37</v>
      </c>
      <c r="AM24" s="69">
        <v>38</v>
      </c>
      <c r="AN24" s="69">
        <v>39</v>
      </c>
      <c r="AO24" s="69">
        <v>40</v>
      </c>
      <c r="AP24" s="69" t="s">
        <v>78</v>
      </c>
      <c r="AQ24" s="69">
        <v>42</v>
      </c>
      <c r="AR24" s="69">
        <v>43</v>
      </c>
      <c r="AS24" s="69">
        <v>44</v>
      </c>
      <c r="AT24" s="69">
        <v>45</v>
      </c>
      <c r="AU24" s="69" t="s">
        <v>79</v>
      </c>
      <c r="AV24" s="69">
        <v>47</v>
      </c>
      <c r="AW24" s="69">
        <v>48</v>
      </c>
      <c r="AX24" s="69">
        <v>49</v>
      </c>
      <c r="AY24" s="69">
        <v>50</v>
      </c>
      <c r="AZ24" s="69" t="s">
        <v>80</v>
      </c>
      <c r="BA24" s="69">
        <v>52</v>
      </c>
      <c r="BB24" s="69">
        <v>53</v>
      </c>
      <c r="BC24" s="69">
        <v>54</v>
      </c>
      <c r="BD24" s="69">
        <v>55</v>
      </c>
      <c r="BE24" s="69" t="s">
        <v>81</v>
      </c>
      <c r="BF24" s="69">
        <v>57</v>
      </c>
      <c r="BG24" s="69">
        <v>58</v>
      </c>
      <c r="BH24" s="69">
        <v>59</v>
      </c>
      <c r="BI24" s="69">
        <v>60</v>
      </c>
      <c r="BJ24" s="69" t="s">
        <v>82</v>
      </c>
      <c r="BK24" s="69" t="s">
        <v>83</v>
      </c>
      <c r="BL24" s="69">
        <v>63</v>
      </c>
      <c r="BM24" s="69">
        <v>64</v>
      </c>
      <c r="BN24" s="69">
        <v>65</v>
      </c>
      <c r="BO24" s="69">
        <v>66</v>
      </c>
      <c r="BP24" s="69">
        <v>67</v>
      </c>
      <c r="BQ24" s="69">
        <v>68</v>
      </c>
      <c r="BR24" s="69">
        <v>69</v>
      </c>
      <c r="BS24" s="69">
        <v>70</v>
      </c>
      <c r="BT24" s="69" t="s">
        <v>84</v>
      </c>
      <c r="BU24" s="69">
        <v>72</v>
      </c>
      <c r="BV24" s="69">
        <v>73</v>
      </c>
      <c r="BW24" s="69">
        <v>74</v>
      </c>
      <c r="BX24" s="69">
        <v>75</v>
      </c>
      <c r="BY24" s="69" t="s">
        <v>85</v>
      </c>
      <c r="BZ24" s="69">
        <v>77</v>
      </c>
      <c r="CA24" s="69">
        <v>78</v>
      </c>
      <c r="CB24" s="69">
        <v>79</v>
      </c>
      <c r="CC24" s="69">
        <v>80</v>
      </c>
      <c r="CD24" s="69" t="s">
        <v>86</v>
      </c>
      <c r="CE24" s="69">
        <v>82</v>
      </c>
      <c r="CF24" s="69">
        <v>83</v>
      </c>
      <c r="CG24" s="69">
        <v>84</v>
      </c>
      <c r="CH24" s="69">
        <v>85</v>
      </c>
      <c r="CI24" s="69" t="s">
        <v>87</v>
      </c>
      <c r="CJ24" s="69">
        <v>87</v>
      </c>
      <c r="CK24" s="69">
        <v>88</v>
      </c>
      <c r="CL24" s="69">
        <v>89</v>
      </c>
      <c r="CM24" s="69">
        <v>90</v>
      </c>
      <c r="CN24" s="69" t="s">
        <v>88</v>
      </c>
      <c r="CO24" s="69">
        <v>92</v>
      </c>
      <c r="CP24" s="69">
        <v>93</v>
      </c>
      <c r="CQ24" s="69">
        <v>94</v>
      </c>
      <c r="CR24" s="69">
        <v>95</v>
      </c>
      <c r="CS24" s="69" t="s">
        <v>89</v>
      </c>
      <c r="CT24" s="69">
        <v>97</v>
      </c>
      <c r="CU24" s="69">
        <v>98</v>
      </c>
      <c r="CV24" s="69">
        <v>99</v>
      </c>
      <c r="CW24" s="69">
        <v>100</v>
      </c>
      <c r="CX24" s="69" t="s">
        <v>90</v>
      </c>
      <c r="CY24" s="69">
        <v>102</v>
      </c>
      <c r="CZ24" s="69">
        <v>103</v>
      </c>
      <c r="DA24" s="69">
        <v>104</v>
      </c>
      <c r="DB24" s="69">
        <v>105</v>
      </c>
      <c r="DC24" s="70" t="s">
        <v>91</v>
      </c>
      <c r="DD24" s="69">
        <v>107</v>
      </c>
      <c r="DE24" s="69">
        <v>108</v>
      </c>
      <c r="DF24" s="69">
        <v>109</v>
      </c>
      <c r="DG24" s="69">
        <v>110</v>
      </c>
      <c r="DH24" s="69" t="s">
        <v>92</v>
      </c>
      <c r="DI24" s="69">
        <v>112</v>
      </c>
      <c r="DJ24" s="69">
        <v>113</v>
      </c>
      <c r="DK24" s="69">
        <v>114</v>
      </c>
      <c r="DL24" s="69">
        <v>115</v>
      </c>
      <c r="DM24" s="69" t="s">
        <v>93</v>
      </c>
      <c r="DN24" s="69">
        <v>117</v>
      </c>
      <c r="DO24" s="69">
        <v>118</v>
      </c>
      <c r="DP24" s="69">
        <v>119</v>
      </c>
      <c r="DQ24" s="69">
        <v>120</v>
      </c>
      <c r="DR24" s="69">
        <v>121</v>
      </c>
      <c r="DS24" s="24"/>
    </row>
    <row r="25" spans="1:123" ht="38.25">
      <c r="A25" s="45" t="s">
        <v>94</v>
      </c>
      <c r="B25" s="46" t="s">
        <v>95</v>
      </c>
      <c r="C25" s="47"/>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72">
        <f>AF26</f>
        <v>243924.37</v>
      </c>
      <c r="AG25" s="72">
        <f t="shared" ref="AG25:AI25" si="0">AG26</f>
        <v>0</v>
      </c>
      <c r="AH25" s="72">
        <f t="shared" si="0"/>
        <v>225705.12</v>
      </c>
      <c r="AI25" s="72">
        <f t="shared" si="0"/>
        <v>230934.62</v>
      </c>
      <c r="AJ25" s="49">
        <v>135394.20000000001</v>
      </c>
      <c r="AK25" s="49">
        <v>120033.8</v>
      </c>
      <c r="AL25" s="49" t="s">
        <v>96</v>
      </c>
      <c r="AM25" s="49" t="s">
        <v>96</v>
      </c>
      <c r="AN25" s="49">
        <v>108263.8</v>
      </c>
      <c r="AO25" s="49">
        <v>99028.6</v>
      </c>
      <c r="AP25" s="49">
        <v>232039.7</v>
      </c>
      <c r="AQ25" s="49">
        <v>1045.9000000000001</v>
      </c>
      <c r="AR25" s="49">
        <v>117320.1</v>
      </c>
      <c r="AS25" s="49" t="s">
        <v>96</v>
      </c>
      <c r="AT25" s="49">
        <v>113673.7</v>
      </c>
      <c r="AU25" s="49">
        <v>188772.3</v>
      </c>
      <c r="AV25" s="49">
        <v>513.70000000000005</v>
      </c>
      <c r="AW25" s="49">
        <v>96461.4</v>
      </c>
      <c r="AX25" s="49" t="s">
        <v>96</v>
      </c>
      <c r="AY25" s="49">
        <v>91797.2</v>
      </c>
      <c r="AZ25" s="49">
        <v>190348.6</v>
      </c>
      <c r="BA25" s="49">
        <v>563.4</v>
      </c>
      <c r="BB25" s="49">
        <v>96996.800000000003</v>
      </c>
      <c r="BC25" s="49" t="s">
        <v>96</v>
      </c>
      <c r="BD25" s="49">
        <v>92788.4</v>
      </c>
      <c r="BE25" s="49">
        <v>190348.6</v>
      </c>
      <c r="BF25" s="49">
        <v>563.4</v>
      </c>
      <c r="BG25" s="49">
        <v>96996.800000000003</v>
      </c>
      <c r="BH25" s="49" t="s">
        <v>96</v>
      </c>
      <c r="BI25" s="49">
        <v>92788.4</v>
      </c>
      <c r="BJ25" s="49">
        <v>240260.5</v>
      </c>
      <c r="BK25" s="49">
        <v>215664.9</v>
      </c>
      <c r="BL25" s="49">
        <v>1293.0999999999999</v>
      </c>
      <c r="BM25" s="49">
        <v>1293.0999999999999</v>
      </c>
      <c r="BN25" s="49">
        <v>130729.2</v>
      </c>
      <c r="BO25" s="49">
        <v>115368.8</v>
      </c>
      <c r="BP25" s="49" t="s">
        <v>96</v>
      </c>
      <c r="BQ25" s="49" t="s">
        <v>96</v>
      </c>
      <c r="BR25" s="49">
        <v>108238.2</v>
      </c>
      <c r="BS25" s="49">
        <v>99003</v>
      </c>
      <c r="BT25" s="49">
        <v>231547.3</v>
      </c>
      <c r="BU25" s="49">
        <v>1045.9000000000001</v>
      </c>
      <c r="BV25" s="49">
        <v>117320.1</v>
      </c>
      <c r="BW25" s="49" t="s">
        <v>96</v>
      </c>
      <c r="BX25" s="49">
        <v>113181.3</v>
      </c>
      <c r="BY25" s="49">
        <v>188728.2</v>
      </c>
      <c r="BZ25" s="49">
        <v>513.70000000000005</v>
      </c>
      <c r="CA25" s="49">
        <v>96461.4</v>
      </c>
      <c r="CB25" s="49" t="s">
        <v>96</v>
      </c>
      <c r="CC25" s="49">
        <v>91753.1</v>
      </c>
      <c r="CD25" s="49">
        <v>190348.6</v>
      </c>
      <c r="CE25" s="49">
        <v>563.4</v>
      </c>
      <c r="CF25" s="49">
        <v>96996.800000000003</v>
      </c>
      <c r="CG25" s="49" t="s">
        <v>96</v>
      </c>
      <c r="CH25" s="49">
        <v>92788.4</v>
      </c>
      <c r="CI25" s="49">
        <v>190348.6</v>
      </c>
      <c r="CJ25" s="49">
        <v>563.4</v>
      </c>
      <c r="CK25" s="49">
        <v>96996.800000000003</v>
      </c>
      <c r="CL25" s="49" t="s">
        <v>96</v>
      </c>
      <c r="CM25" s="49">
        <v>92788.4</v>
      </c>
      <c r="CN25" s="49">
        <v>223581.2</v>
      </c>
      <c r="CO25" s="49">
        <v>1293.0999999999999</v>
      </c>
      <c r="CP25" s="49">
        <v>120033.8</v>
      </c>
      <c r="CQ25" s="49" t="s">
        <v>96</v>
      </c>
      <c r="CR25" s="49">
        <v>102254.3</v>
      </c>
      <c r="CS25" s="49">
        <v>232039.7</v>
      </c>
      <c r="CT25" s="49">
        <v>1045.9000000000001</v>
      </c>
      <c r="CU25" s="49">
        <v>117320.1</v>
      </c>
      <c r="CV25" s="49" t="s">
        <v>96</v>
      </c>
      <c r="CW25" s="49">
        <v>113673.7</v>
      </c>
      <c r="CX25" s="49">
        <v>188772.3</v>
      </c>
      <c r="CY25" s="49">
        <v>513.70000000000005</v>
      </c>
      <c r="CZ25" s="27">
        <v>96461.4</v>
      </c>
      <c r="DA25" s="50" t="s">
        <v>96</v>
      </c>
      <c r="DB25" s="49">
        <v>91797.2</v>
      </c>
      <c r="DC25" s="49">
        <v>215690.5</v>
      </c>
      <c r="DD25" s="49">
        <v>1293.0999999999999</v>
      </c>
      <c r="DE25" s="49">
        <v>115368.8</v>
      </c>
      <c r="DF25" s="49" t="s">
        <v>96</v>
      </c>
      <c r="DG25" s="49">
        <v>99028.6</v>
      </c>
      <c r="DH25" s="49">
        <v>232034.7</v>
      </c>
      <c r="DI25" s="49">
        <v>1045.9000000000001</v>
      </c>
      <c r="DJ25" s="49">
        <v>117320.1</v>
      </c>
      <c r="DK25" s="49" t="s">
        <v>96</v>
      </c>
      <c r="DL25" s="49">
        <v>113668.7</v>
      </c>
      <c r="DM25" s="49">
        <v>188772.3</v>
      </c>
      <c r="DN25" s="49">
        <v>513.70000000000005</v>
      </c>
      <c r="DO25" s="49">
        <v>96461.4</v>
      </c>
      <c r="DP25" s="49" t="s">
        <v>96</v>
      </c>
      <c r="DQ25" s="49">
        <v>91797.2</v>
      </c>
      <c r="DR25" s="51" t="s">
        <v>97</v>
      </c>
      <c r="DS25" s="24"/>
    </row>
    <row r="26" spans="1:123" ht="51.75" customHeight="1">
      <c r="A26" s="83" t="s">
        <v>289</v>
      </c>
      <c r="B26" s="84" t="s">
        <v>290</v>
      </c>
      <c r="C26" s="85"/>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7">
        <f>AF27+AF50+AF56+AF63+AF77+AF79</f>
        <v>243924.37</v>
      </c>
      <c r="AG26" s="87">
        <f>AG27+AG50+AG56+AG63+AG77+AG79</f>
        <v>0</v>
      </c>
      <c r="AH26" s="87">
        <f>AH27+AH50+AH56+AH63+AH77+AH79</f>
        <v>225705.12</v>
      </c>
      <c r="AI26" s="87">
        <f>AI27+AI50+AI56+AI63+AI77+AI79</f>
        <v>230934.62</v>
      </c>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27"/>
      <c r="DA26" s="50"/>
      <c r="DB26" s="49"/>
      <c r="DC26" s="49"/>
      <c r="DD26" s="49"/>
      <c r="DE26" s="49"/>
      <c r="DF26" s="49"/>
      <c r="DG26" s="49"/>
      <c r="DH26" s="49"/>
      <c r="DI26" s="49"/>
      <c r="DJ26" s="49"/>
      <c r="DK26" s="49"/>
      <c r="DL26" s="49"/>
      <c r="DM26" s="49"/>
      <c r="DN26" s="49"/>
      <c r="DO26" s="49"/>
      <c r="DP26" s="49"/>
      <c r="DQ26" s="49"/>
      <c r="DR26" s="51"/>
      <c r="DS26" s="24"/>
    </row>
    <row r="27" spans="1:123" ht="63.75">
      <c r="A27" s="75" t="s">
        <v>98</v>
      </c>
      <c r="B27" s="76" t="s">
        <v>99</v>
      </c>
      <c r="C27" s="77"/>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9">
        <f>AF28+AF29+AF30+AF31+AF32+AF33+AF34+AF35+AF36+AF37+AF38+AF39+AF40+AF41+AF42+AF43+AF44+AF45+AF46+AF47+AF48+AF49</f>
        <v>159175.5</v>
      </c>
      <c r="AG27" s="79">
        <f t="shared" ref="AG27:AI27" si="1">AG28+AG29+AG30+AG31+AG32+AG33+AG34+AG35+AG36+AG37+AG38+AG39+AG40+AG41+AG42+AG43+AG44+AG45+AG46+AG47+AG48+AG49</f>
        <v>0</v>
      </c>
      <c r="AH27" s="79">
        <f t="shared" si="1"/>
        <v>140526.6</v>
      </c>
      <c r="AI27" s="79">
        <f t="shared" si="1"/>
        <v>143264.6</v>
      </c>
      <c r="AJ27" s="49">
        <v>102580.2</v>
      </c>
      <c r="AK27" s="49">
        <v>87381</v>
      </c>
      <c r="AL27" s="49" t="s">
        <v>96</v>
      </c>
      <c r="AM27" s="49" t="s">
        <v>96</v>
      </c>
      <c r="AN27" s="49">
        <v>69818.899999999994</v>
      </c>
      <c r="AO27" s="49">
        <v>62081.4</v>
      </c>
      <c r="AP27" s="49">
        <v>155547.5</v>
      </c>
      <c r="AQ27" s="49">
        <v>27.9</v>
      </c>
      <c r="AR27" s="49">
        <v>83691</v>
      </c>
      <c r="AS27" s="49" t="s">
        <v>96</v>
      </c>
      <c r="AT27" s="49">
        <v>71828.600000000006</v>
      </c>
      <c r="AU27" s="49">
        <v>111455.2</v>
      </c>
      <c r="AV27" s="49" t="s">
        <v>96</v>
      </c>
      <c r="AW27" s="49">
        <v>60728.1</v>
      </c>
      <c r="AX27" s="49" t="s">
        <v>96</v>
      </c>
      <c r="AY27" s="49">
        <v>50727.1</v>
      </c>
      <c r="AZ27" s="49">
        <v>111296.5</v>
      </c>
      <c r="BA27" s="49" t="s">
        <v>96</v>
      </c>
      <c r="BB27" s="49">
        <v>61568.5</v>
      </c>
      <c r="BC27" s="49" t="s">
        <v>96</v>
      </c>
      <c r="BD27" s="49">
        <v>49728</v>
      </c>
      <c r="BE27" s="49">
        <v>115893.8</v>
      </c>
      <c r="BF27" s="49" t="s">
        <v>96</v>
      </c>
      <c r="BG27" s="49">
        <v>61568.5</v>
      </c>
      <c r="BH27" s="49" t="s">
        <v>96</v>
      </c>
      <c r="BI27" s="49">
        <v>54325.3</v>
      </c>
      <c r="BJ27" s="49">
        <v>167743.20000000001</v>
      </c>
      <c r="BK27" s="49">
        <v>144806.5</v>
      </c>
      <c r="BL27" s="49">
        <v>34.700000000000003</v>
      </c>
      <c r="BM27" s="49">
        <v>34.700000000000003</v>
      </c>
      <c r="BN27" s="49">
        <v>97915.199999999997</v>
      </c>
      <c r="BO27" s="49">
        <v>82716</v>
      </c>
      <c r="BP27" s="49" t="s">
        <v>96</v>
      </c>
      <c r="BQ27" s="49" t="s">
        <v>96</v>
      </c>
      <c r="BR27" s="49">
        <v>69793.3</v>
      </c>
      <c r="BS27" s="49">
        <v>62055.8</v>
      </c>
      <c r="BT27" s="49">
        <v>155055.1</v>
      </c>
      <c r="BU27" s="49">
        <v>27.9</v>
      </c>
      <c r="BV27" s="49">
        <v>83691</v>
      </c>
      <c r="BW27" s="49" t="s">
        <v>96</v>
      </c>
      <c r="BX27" s="49">
        <v>71336.2</v>
      </c>
      <c r="BY27" s="49">
        <v>111411.1</v>
      </c>
      <c r="BZ27" s="49" t="s">
        <v>96</v>
      </c>
      <c r="CA27" s="49">
        <v>60728.1</v>
      </c>
      <c r="CB27" s="49" t="s">
        <v>96</v>
      </c>
      <c r="CC27" s="49">
        <v>50683</v>
      </c>
      <c r="CD27" s="49">
        <v>111296.5</v>
      </c>
      <c r="CE27" s="49" t="s">
        <v>96</v>
      </c>
      <c r="CF27" s="49">
        <v>61568.5</v>
      </c>
      <c r="CG27" s="49" t="s">
        <v>96</v>
      </c>
      <c r="CH27" s="49">
        <v>49728</v>
      </c>
      <c r="CI27" s="49">
        <v>115893.8</v>
      </c>
      <c r="CJ27" s="49" t="s">
        <v>96</v>
      </c>
      <c r="CK27" s="49">
        <v>61568.5</v>
      </c>
      <c r="CL27" s="49" t="s">
        <v>96</v>
      </c>
      <c r="CM27" s="49">
        <v>54325.3</v>
      </c>
      <c r="CN27" s="49">
        <v>149497.1</v>
      </c>
      <c r="CO27" s="49">
        <v>34.700000000000003</v>
      </c>
      <c r="CP27" s="49">
        <v>87381</v>
      </c>
      <c r="CQ27" s="49" t="s">
        <v>96</v>
      </c>
      <c r="CR27" s="49">
        <v>62081.4</v>
      </c>
      <c r="CS27" s="49">
        <v>155547.5</v>
      </c>
      <c r="CT27" s="49">
        <v>27.9</v>
      </c>
      <c r="CU27" s="49">
        <v>83691</v>
      </c>
      <c r="CV27" s="49" t="s">
        <v>96</v>
      </c>
      <c r="CW27" s="49">
        <v>71828.600000000006</v>
      </c>
      <c r="CX27" s="49">
        <v>111455.2</v>
      </c>
      <c r="CY27" s="49" t="s">
        <v>96</v>
      </c>
      <c r="CZ27" s="27">
        <v>60728.1</v>
      </c>
      <c r="DA27" s="50" t="s">
        <v>96</v>
      </c>
      <c r="DB27" s="49">
        <v>50727.1</v>
      </c>
      <c r="DC27" s="49">
        <v>144832.1</v>
      </c>
      <c r="DD27" s="49">
        <v>34.700000000000003</v>
      </c>
      <c r="DE27" s="49">
        <v>82716</v>
      </c>
      <c r="DF27" s="49" t="s">
        <v>96</v>
      </c>
      <c r="DG27" s="49">
        <v>62081.4</v>
      </c>
      <c r="DH27" s="49">
        <v>155542.5</v>
      </c>
      <c r="DI27" s="49">
        <v>27.9</v>
      </c>
      <c r="DJ27" s="49">
        <v>83691</v>
      </c>
      <c r="DK27" s="49" t="s">
        <v>96</v>
      </c>
      <c r="DL27" s="49">
        <v>71823.600000000006</v>
      </c>
      <c r="DM27" s="49">
        <v>111455.2</v>
      </c>
      <c r="DN27" s="49" t="s">
        <v>96</v>
      </c>
      <c r="DO27" s="49">
        <v>60728.1</v>
      </c>
      <c r="DP27" s="49" t="s">
        <v>96</v>
      </c>
      <c r="DQ27" s="49">
        <v>50727.1</v>
      </c>
      <c r="DR27" s="51" t="s">
        <v>97</v>
      </c>
      <c r="DS27" s="24"/>
    </row>
    <row r="28" spans="1:123" ht="260.25" customHeight="1">
      <c r="A28" s="45" t="s">
        <v>100</v>
      </c>
      <c r="B28" s="46" t="s">
        <v>101</v>
      </c>
      <c r="C28" s="47" t="s">
        <v>102</v>
      </c>
      <c r="D28" s="48" t="s">
        <v>103</v>
      </c>
      <c r="E28" s="48" t="s">
        <v>104</v>
      </c>
      <c r="F28" s="48"/>
      <c r="G28" s="48"/>
      <c r="H28" s="48"/>
      <c r="I28" s="48"/>
      <c r="J28" s="48"/>
      <c r="K28" s="48"/>
      <c r="L28" s="48"/>
      <c r="M28" s="48"/>
      <c r="N28" s="48"/>
      <c r="O28" s="48"/>
      <c r="P28" s="48"/>
      <c r="Q28" s="48"/>
      <c r="R28" s="48"/>
      <c r="S28" s="48"/>
      <c r="T28" s="48"/>
      <c r="U28" s="48"/>
      <c r="V28" s="48"/>
      <c r="W28" s="93" t="s">
        <v>475</v>
      </c>
      <c r="X28" s="93" t="s">
        <v>476</v>
      </c>
      <c r="Y28" s="96" t="s">
        <v>477</v>
      </c>
      <c r="Z28" s="110" t="s">
        <v>559</v>
      </c>
      <c r="AA28" s="48" t="s">
        <v>558</v>
      </c>
      <c r="AB28" s="48" t="s">
        <v>557</v>
      </c>
      <c r="AC28" s="48" t="s">
        <v>46</v>
      </c>
      <c r="AD28" s="48" t="s">
        <v>105</v>
      </c>
      <c r="AE28" s="48" t="s">
        <v>106</v>
      </c>
      <c r="AF28" s="72">
        <v>12298.8</v>
      </c>
      <c r="AG28" s="73"/>
      <c r="AH28" s="72">
        <v>10049.9</v>
      </c>
      <c r="AI28" s="72">
        <v>10054.200000000001</v>
      </c>
      <c r="AJ28" s="49">
        <v>2887</v>
      </c>
      <c r="AK28" s="49">
        <v>2887</v>
      </c>
      <c r="AL28" s="49" t="s">
        <v>96</v>
      </c>
      <c r="AM28" s="49" t="s">
        <v>96</v>
      </c>
      <c r="AN28" s="49">
        <v>8824.5</v>
      </c>
      <c r="AO28" s="49">
        <v>6762.1</v>
      </c>
      <c r="AP28" s="49">
        <v>16614.5</v>
      </c>
      <c r="AQ28" s="49" t="s">
        <v>96</v>
      </c>
      <c r="AR28" s="49">
        <v>3213.6</v>
      </c>
      <c r="AS28" s="49" t="s">
        <v>96</v>
      </c>
      <c r="AT28" s="49">
        <v>13400.9</v>
      </c>
      <c r="AU28" s="49">
        <v>10558.5</v>
      </c>
      <c r="AV28" s="49" t="s">
        <v>96</v>
      </c>
      <c r="AW28" s="49">
        <v>3530.1</v>
      </c>
      <c r="AX28" s="49" t="s">
        <v>96</v>
      </c>
      <c r="AY28" s="49">
        <v>7028.4</v>
      </c>
      <c r="AZ28" s="49">
        <v>11166.9</v>
      </c>
      <c r="BA28" s="49" t="s">
        <v>96</v>
      </c>
      <c r="BB28" s="49">
        <v>3778.3</v>
      </c>
      <c r="BC28" s="49" t="s">
        <v>96</v>
      </c>
      <c r="BD28" s="49">
        <v>7388.6</v>
      </c>
      <c r="BE28" s="49">
        <v>15764.2</v>
      </c>
      <c r="BF28" s="49" t="s">
        <v>96</v>
      </c>
      <c r="BG28" s="49">
        <v>3778.3</v>
      </c>
      <c r="BH28" s="49" t="s">
        <v>96</v>
      </c>
      <c r="BI28" s="49">
        <v>11985.9</v>
      </c>
      <c r="BJ28" s="49">
        <v>11711.5</v>
      </c>
      <c r="BK28" s="49">
        <v>9649.1</v>
      </c>
      <c r="BL28" s="49" t="s">
        <v>96</v>
      </c>
      <c r="BM28" s="49" t="s">
        <v>96</v>
      </c>
      <c r="BN28" s="49">
        <v>2887</v>
      </c>
      <c r="BO28" s="49">
        <v>2887</v>
      </c>
      <c r="BP28" s="49" t="s">
        <v>96</v>
      </c>
      <c r="BQ28" s="49" t="s">
        <v>96</v>
      </c>
      <c r="BR28" s="49">
        <v>8824.5</v>
      </c>
      <c r="BS28" s="49">
        <v>6762.1</v>
      </c>
      <c r="BT28" s="49">
        <v>16614.5</v>
      </c>
      <c r="BU28" s="49" t="s">
        <v>96</v>
      </c>
      <c r="BV28" s="49">
        <v>3213.6</v>
      </c>
      <c r="BW28" s="49" t="s">
        <v>96</v>
      </c>
      <c r="BX28" s="49">
        <v>13400.9</v>
      </c>
      <c r="BY28" s="49">
        <v>10558.5</v>
      </c>
      <c r="BZ28" s="49" t="s">
        <v>96</v>
      </c>
      <c r="CA28" s="49">
        <v>3530.1</v>
      </c>
      <c r="CB28" s="49" t="s">
        <v>96</v>
      </c>
      <c r="CC28" s="49">
        <v>7028.4</v>
      </c>
      <c r="CD28" s="49">
        <v>11166.9</v>
      </c>
      <c r="CE28" s="49" t="s">
        <v>96</v>
      </c>
      <c r="CF28" s="49">
        <v>3778.3</v>
      </c>
      <c r="CG28" s="49" t="s">
        <v>96</v>
      </c>
      <c r="CH28" s="49">
        <v>7388.6</v>
      </c>
      <c r="CI28" s="49">
        <v>15764.2</v>
      </c>
      <c r="CJ28" s="49" t="s">
        <v>96</v>
      </c>
      <c r="CK28" s="49">
        <v>3778.3</v>
      </c>
      <c r="CL28" s="49" t="s">
        <v>96</v>
      </c>
      <c r="CM28" s="49">
        <v>11985.9</v>
      </c>
      <c r="CN28" s="49">
        <v>9649.1</v>
      </c>
      <c r="CO28" s="49" t="s">
        <v>96</v>
      </c>
      <c r="CP28" s="49">
        <v>2887</v>
      </c>
      <c r="CQ28" s="49" t="s">
        <v>96</v>
      </c>
      <c r="CR28" s="49">
        <v>6762.1</v>
      </c>
      <c r="CS28" s="49">
        <v>16614.5</v>
      </c>
      <c r="CT28" s="49" t="s">
        <v>96</v>
      </c>
      <c r="CU28" s="49">
        <v>3213.6</v>
      </c>
      <c r="CV28" s="49" t="s">
        <v>96</v>
      </c>
      <c r="CW28" s="49">
        <v>13400.9</v>
      </c>
      <c r="CX28" s="49">
        <v>10558.5</v>
      </c>
      <c r="CY28" s="49" t="s">
        <v>96</v>
      </c>
      <c r="CZ28" s="27">
        <v>3530.1</v>
      </c>
      <c r="DA28" s="50" t="s">
        <v>96</v>
      </c>
      <c r="DB28" s="49">
        <v>7028.4</v>
      </c>
      <c r="DC28" s="49">
        <v>9649.1</v>
      </c>
      <c r="DD28" s="49" t="s">
        <v>96</v>
      </c>
      <c r="DE28" s="49">
        <v>2887</v>
      </c>
      <c r="DF28" s="49" t="s">
        <v>96</v>
      </c>
      <c r="DG28" s="49">
        <v>6762.1</v>
      </c>
      <c r="DH28" s="49">
        <v>16614.5</v>
      </c>
      <c r="DI28" s="49" t="s">
        <v>96</v>
      </c>
      <c r="DJ28" s="49">
        <v>3213.6</v>
      </c>
      <c r="DK28" s="49" t="s">
        <v>96</v>
      </c>
      <c r="DL28" s="49">
        <v>13400.9</v>
      </c>
      <c r="DM28" s="49">
        <v>10558.5</v>
      </c>
      <c r="DN28" s="49" t="s">
        <v>96</v>
      </c>
      <c r="DO28" s="49">
        <v>3530.1</v>
      </c>
      <c r="DP28" s="49" t="s">
        <v>96</v>
      </c>
      <c r="DQ28" s="49">
        <v>7028.4</v>
      </c>
      <c r="DR28" s="51" t="s">
        <v>107</v>
      </c>
      <c r="DS28" s="24"/>
    </row>
    <row r="29" spans="1:123" ht="84" customHeight="1">
      <c r="A29" s="45" t="s">
        <v>108</v>
      </c>
      <c r="B29" s="46" t="s">
        <v>109</v>
      </c>
      <c r="C29" s="47" t="s">
        <v>102</v>
      </c>
      <c r="D29" s="48" t="s">
        <v>110</v>
      </c>
      <c r="E29" s="48" t="s">
        <v>104</v>
      </c>
      <c r="F29" s="48"/>
      <c r="G29" s="48"/>
      <c r="H29" s="48"/>
      <c r="I29" s="48"/>
      <c r="J29" s="48"/>
      <c r="K29" s="48"/>
      <c r="L29" s="48"/>
      <c r="M29" s="48"/>
      <c r="N29" s="48"/>
      <c r="O29" s="48"/>
      <c r="P29" s="48"/>
      <c r="Q29" s="48"/>
      <c r="R29" s="48"/>
      <c r="S29" s="48"/>
      <c r="T29" s="48"/>
      <c r="U29" s="48"/>
      <c r="V29" s="48"/>
      <c r="W29" s="94" t="s">
        <v>478</v>
      </c>
      <c r="X29" s="94" t="s">
        <v>479</v>
      </c>
      <c r="Y29" s="94" t="s">
        <v>480</v>
      </c>
      <c r="Z29" s="111" t="s">
        <v>565</v>
      </c>
      <c r="AA29" s="48" t="s">
        <v>588</v>
      </c>
      <c r="AB29" s="48" t="s">
        <v>566</v>
      </c>
      <c r="AC29" s="48" t="s">
        <v>111</v>
      </c>
      <c r="AD29" s="48" t="s">
        <v>112</v>
      </c>
      <c r="AE29" s="48" t="s">
        <v>113</v>
      </c>
      <c r="AF29" s="72">
        <v>1470.1</v>
      </c>
      <c r="AG29" s="72"/>
      <c r="AH29" s="72">
        <v>0</v>
      </c>
      <c r="AI29" s="72">
        <v>0</v>
      </c>
      <c r="AJ29" s="49">
        <v>891</v>
      </c>
      <c r="AK29" s="49">
        <v>615.79999999999995</v>
      </c>
      <c r="AL29" s="49" t="s">
        <v>96</v>
      </c>
      <c r="AM29" s="49" t="s">
        <v>96</v>
      </c>
      <c r="AN29" s="49">
        <v>2691.1</v>
      </c>
      <c r="AO29" s="49">
        <v>2587.1</v>
      </c>
      <c r="AP29" s="49">
        <v>6708.6</v>
      </c>
      <c r="AQ29" s="49" t="s">
        <v>96</v>
      </c>
      <c r="AR29" s="49">
        <v>1353.9</v>
      </c>
      <c r="AS29" s="49" t="s">
        <v>96</v>
      </c>
      <c r="AT29" s="49">
        <v>5354.7</v>
      </c>
      <c r="AU29" s="49" t="s">
        <v>96</v>
      </c>
      <c r="AV29" s="49" t="s">
        <v>96</v>
      </c>
      <c r="AW29" s="49" t="s">
        <v>96</v>
      </c>
      <c r="AX29" s="49" t="s">
        <v>96</v>
      </c>
      <c r="AY29" s="49" t="s">
        <v>96</v>
      </c>
      <c r="AZ29" s="49" t="s">
        <v>96</v>
      </c>
      <c r="BA29" s="49" t="s">
        <v>96</v>
      </c>
      <c r="BB29" s="49" t="s">
        <v>96</v>
      </c>
      <c r="BC29" s="49" t="s">
        <v>96</v>
      </c>
      <c r="BD29" s="49" t="s">
        <v>96</v>
      </c>
      <c r="BE29" s="49" t="s">
        <v>96</v>
      </c>
      <c r="BF29" s="49" t="s">
        <v>96</v>
      </c>
      <c r="BG29" s="49" t="s">
        <v>96</v>
      </c>
      <c r="BH29" s="49" t="s">
        <v>96</v>
      </c>
      <c r="BI29" s="49" t="s">
        <v>96</v>
      </c>
      <c r="BJ29" s="49">
        <v>3582.1</v>
      </c>
      <c r="BK29" s="49">
        <v>3202.9</v>
      </c>
      <c r="BL29" s="49" t="s">
        <v>96</v>
      </c>
      <c r="BM29" s="49" t="s">
        <v>96</v>
      </c>
      <c r="BN29" s="49">
        <v>891</v>
      </c>
      <c r="BO29" s="49">
        <v>615.79999999999995</v>
      </c>
      <c r="BP29" s="49" t="s">
        <v>96</v>
      </c>
      <c r="BQ29" s="49" t="s">
        <v>96</v>
      </c>
      <c r="BR29" s="49">
        <v>2691.1</v>
      </c>
      <c r="BS29" s="49">
        <v>2587.1</v>
      </c>
      <c r="BT29" s="49">
        <v>6708.6</v>
      </c>
      <c r="BU29" s="49" t="s">
        <v>96</v>
      </c>
      <c r="BV29" s="49">
        <v>1353.9</v>
      </c>
      <c r="BW29" s="49" t="s">
        <v>96</v>
      </c>
      <c r="BX29" s="49">
        <v>5354.7</v>
      </c>
      <c r="BY29" s="49" t="s">
        <v>96</v>
      </c>
      <c r="BZ29" s="49" t="s">
        <v>96</v>
      </c>
      <c r="CA29" s="49" t="s">
        <v>96</v>
      </c>
      <c r="CB29" s="49" t="s">
        <v>96</v>
      </c>
      <c r="CC29" s="49" t="s">
        <v>96</v>
      </c>
      <c r="CD29" s="49" t="s">
        <v>96</v>
      </c>
      <c r="CE29" s="49" t="s">
        <v>96</v>
      </c>
      <c r="CF29" s="49" t="s">
        <v>96</v>
      </c>
      <c r="CG29" s="49" t="s">
        <v>96</v>
      </c>
      <c r="CH29" s="49" t="s">
        <v>96</v>
      </c>
      <c r="CI29" s="49" t="s">
        <v>96</v>
      </c>
      <c r="CJ29" s="49" t="s">
        <v>96</v>
      </c>
      <c r="CK29" s="49" t="s">
        <v>96</v>
      </c>
      <c r="CL29" s="49" t="s">
        <v>96</v>
      </c>
      <c r="CM29" s="49" t="s">
        <v>96</v>
      </c>
      <c r="CN29" s="49">
        <v>3202.9</v>
      </c>
      <c r="CO29" s="49" t="s">
        <v>96</v>
      </c>
      <c r="CP29" s="49">
        <v>615.79999999999995</v>
      </c>
      <c r="CQ29" s="49" t="s">
        <v>96</v>
      </c>
      <c r="CR29" s="49">
        <v>2587.1</v>
      </c>
      <c r="CS29" s="49">
        <v>6708.6</v>
      </c>
      <c r="CT29" s="49" t="s">
        <v>96</v>
      </c>
      <c r="CU29" s="49">
        <v>1353.9</v>
      </c>
      <c r="CV29" s="49" t="s">
        <v>96</v>
      </c>
      <c r="CW29" s="49">
        <v>5354.7</v>
      </c>
      <c r="CX29" s="49" t="s">
        <v>96</v>
      </c>
      <c r="CY29" s="49" t="s">
        <v>96</v>
      </c>
      <c r="CZ29" s="27" t="s">
        <v>96</v>
      </c>
      <c r="DA29" s="50" t="s">
        <v>96</v>
      </c>
      <c r="DB29" s="49" t="s">
        <v>96</v>
      </c>
      <c r="DC29" s="49">
        <v>3202.9</v>
      </c>
      <c r="DD29" s="49" t="s">
        <v>96</v>
      </c>
      <c r="DE29" s="49">
        <v>615.79999999999995</v>
      </c>
      <c r="DF29" s="49" t="s">
        <v>96</v>
      </c>
      <c r="DG29" s="49">
        <v>2587.1</v>
      </c>
      <c r="DH29" s="49">
        <v>6708.6</v>
      </c>
      <c r="DI29" s="49" t="s">
        <v>96</v>
      </c>
      <c r="DJ29" s="49">
        <v>1353.9</v>
      </c>
      <c r="DK29" s="49" t="s">
        <v>96</v>
      </c>
      <c r="DL29" s="49">
        <v>5354.7</v>
      </c>
      <c r="DM29" s="49" t="s">
        <v>96</v>
      </c>
      <c r="DN29" s="49" t="s">
        <v>96</v>
      </c>
      <c r="DO29" s="49" t="s">
        <v>96</v>
      </c>
      <c r="DP29" s="49" t="s">
        <v>96</v>
      </c>
      <c r="DQ29" s="49" t="s">
        <v>96</v>
      </c>
      <c r="DR29" s="51" t="s">
        <v>114</v>
      </c>
      <c r="DS29" s="24"/>
    </row>
    <row r="30" spans="1:123" ht="157.5" customHeight="1">
      <c r="A30" s="45" t="s">
        <v>115</v>
      </c>
      <c r="B30" s="46" t="s">
        <v>116</v>
      </c>
      <c r="C30" s="47" t="s">
        <v>102</v>
      </c>
      <c r="D30" s="48" t="s">
        <v>117</v>
      </c>
      <c r="E30" s="48" t="s">
        <v>104</v>
      </c>
      <c r="F30" s="48"/>
      <c r="G30" s="48"/>
      <c r="H30" s="48"/>
      <c r="I30" s="48"/>
      <c r="J30" s="48"/>
      <c r="K30" s="48"/>
      <c r="L30" s="48"/>
      <c r="M30" s="48"/>
      <c r="N30" s="48"/>
      <c r="O30" s="48"/>
      <c r="P30" s="48"/>
      <c r="Q30" s="48"/>
      <c r="R30" s="48"/>
      <c r="S30" s="48"/>
      <c r="T30" s="48"/>
      <c r="U30" s="48"/>
      <c r="V30" s="48"/>
      <c r="W30" s="97" t="s">
        <v>481</v>
      </c>
      <c r="X30" s="97" t="s">
        <v>482</v>
      </c>
      <c r="Y30" s="97" t="s">
        <v>483</v>
      </c>
      <c r="Z30" s="109" t="s">
        <v>565</v>
      </c>
      <c r="AA30" s="48" t="s">
        <v>589</v>
      </c>
      <c r="AB30" s="48" t="s">
        <v>566</v>
      </c>
      <c r="AC30" s="48" t="s">
        <v>118</v>
      </c>
      <c r="AD30" s="48" t="s">
        <v>119</v>
      </c>
      <c r="AE30" s="48" t="s">
        <v>120</v>
      </c>
      <c r="AF30" s="72">
        <v>49816.7</v>
      </c>
      <c r="AG30" s="72"/>
      <c r="AH30" s="72">
        <v>34339.199999999997</v>
      </c>
      <c r="AI30" s="72">
        <v>34567.599999999999</v>
      </c>
      <c r="AJ30" s="49">
        <v>47310.3</v>
      </c>
      <c r="AK30" s="49">
        <v>32664.2</v>
      </c>
      <c r="AL30" s="49" t="s">
        <v>96</v>
      </c>
      <c r="AM30" s="49" t="s">
        <v>96</v>
      </c>
      <c r="AN30" s="49">
        <v>9162.5</v>
      </c>
      <c r="AO30" s="49">
        <v>7913.7</v>
      </c>
      <c r="AP30" s="49">
        <v>49146.5</v>
      </c>
      <c r="AQ30" s="49" t="s">
        <v>96</v>
      </c>
      <c r="AR30" s="49">
        <v>38593</v>
      </c>
      <c r="AS30" s="49" t="s">
        <v>96</v>
      </c>
      <c r="AT30" s="49">
        <v>10553.5</v>
      </c>
      <c r="AU30" s="49">
        <v>31404.1</v>
      </c>
      <c r="AV30" s="49" t="s">
        <v>96</v>
      </c>
      <c r="AW30" s="49">
        <v>22531</v>
      </c>
      <c r="AX30" s="49" t="s">
        <v>96</v>
      </c>
      <c r="AY30" s="49">
        <v>8873.1</v>
      </c>
      <c r="AZ30" s="49">
        <v>30343.4</v>
      </c>
      <c r="BA30" s="49" t="s">
        <v>96</v>
      </c>
      <c r="BB30" s="49">
        <v>21405</v>
      </c>
      <c r="BC30" s="49" t="s">
        <v>96</v>
      </c>
      <c r="BD30" s="49">
        <v>8938.4</v>
      </c>
      <c r="BE30" s="49">
        <v>30343.4</v>
      </c>
      <c r="BF30" s="49" t="s">
        <v>96</v>
      </c>
      <c r="BG30" s="49">
        <v>21405</v>
      </c>
      <c r="BH30" s="49" t="s">
        <v>96</v>
      </c>
      <c r="BI30" s="49">
        <v>8938.4</v>
      </c>
      <c r="BJ30" s="49">
        <v>56472.800000000003</v>
      </c>
      <c r="BK30" s="49">
        <v>40577.9</v>
      </c>
      <c r="BL30" s="49" t="s">
        <v>96</v>
      </c>
      <c r="BM30" s="49" t="s">
        <v>96</v>
      </c>
      <c r="BN30" s="49">
        <v>47310.3</v>
      </c>
      <c r="BO30" s="49">
        <v>32664.2</v>
      </c>
      <c r="BP30" s="49" t="s">
        <v>96</v>
      </c>
      <c r="BQ30" s="49" t="s">
        <v>96</v>
      </c>
      <c r="BR30" s="49">
        <v>9162.5</v>
      </c>
      <c r="BS30" s="49">
        <v>7913.7</v>
      </c>
      <c r="BT30" s="49">
        <v>49146.5</v>
      </c>
      <c r="BU30" s="49" t="s">
        <v>96</v>
      </c>
      <c r="BV30" s="49">
        <v>38593</v>
      </c>
      <c r="BW30" s="49" t="s">
        <v>96</v>
      </c>
      <c r="BX30" s="49">
        <v>10553.5</v>
      </c>
      <c r="BY30" s="49">
        <v>31404.1</v>
      </c>
      <c r="BZ30" s="49" t="s">
        <v>96</v>
      </c>
      <c r="CA30" s="49">
        <v>22531</v>
      </c>
      <c r="CB30" s="49" t="s">
        <v>96</v>
      </c>
      <c r="CC30" s="49">
        <v>8873.1</v>
      </c>
      <c r="CD30" s="49">
        <v>30343.4</v>
      </c>
      <c r="CE30" s="49" t="s">
        <v>96</v>
      </c>
      <c r="CF30" s="49">
        <v>21405</v>
      </c>
      <c r="CG30" s="49" t="s">
        <v>96</v>
      </c>
      <c r="CH30" s="49">
        <v>8938.4</v>
      </c>
      <c r="CI30" s="49">
        <v>30343.4</v>
      </c>
      <c r="CJ30" s="49" t="s">
        <v>96</v>
      </c>
      <c r="CK30" s="49">
        <v>21405</v>
      </c>
      <c r="CL30" s="49" t="s">
        <v>96</v>
      </c>
      <c r="CM30" s="49">
        <v>8938.4</v>
      </c>
      <c r="CN30" s="49">
        <v>40577.9</v>
      </c>
      <c r="CO30" s="49" t="s">
        <v>96</v>
      </c>
      <c r="CP30" s="49">
        <v>32664.2</v>
      </c>
      <c r="CQ30" s="49" t="s">
        <v>96</v>
      </c>
      <c r="CR30" s="49">
        <v>7913.7</v>
      </c>
      <c r="CS30" s="49">
        <v>49146.5</v>
      </c>
      <c r="CT30" s="49" t="s">
        <v>96</v>
      </c>
      <c r="CU30" s="49">
        <v>38593</v>
      </c>
      <c r="CV30" s="49" t="s">
        <v>96</v>
      </c>
      <c r="CW30" s="49">
        <v>10553.5</v>
      </c>
      <c r="CX30" s="49">
        <v>31404.1</v>
      </c>
      <c r="CY30" s="49" t="s">
        <v>96</v>
      </c>
      <c r="CZ30" s="27">
        <v>22531</v>
      </c>
      <c r="DA30" s="50" t="s">
        <v>96</v>
      </c>
      <c r="DB30" s="49">
        <v>8873.1</v>
      </c>
      <c r="DC30" s="49">
        <v>40577.9</v>
      </c>
      <c r="DD30" s="49" t="s">
        <v>96</v>
      </c>
      <c r="DE30" s="49">
        <v>32664.2</v>
      </c>
      <c r="DF30" s="49" t="s">
        <v>96</v>
      </c>
      <c r="DG30" s="49">
        <v>7913.7</v>
      </c>
      <c r="DH30" s="49">
        <v>49146.5</v>
      </c>
      <c r="DI30" s="49" t="s">
        <v>96</v>
      </c>
      <c r="DJ30" s="49">
        <v>38593</v>
      </c>
      <c r="DK30" s="49" t="s">
        <v>96</v>
      </c>
      <c r="DL30" s="49">
        <v>10553.5</v>
      </c>
      <c r="DM30" s="49">
        <v>31404.1</v>
      </c>
      <c r="DN30" s="49" t="s">
        <v>96</v>
      </c>
      <c r="DO30" s="49">
        <v>22531</v>
      </c>
      <c r="DP30" s="49" t="s">
        <v>96</v>
      </c>
      <c r="DQ30" s="49">
        <v>8873.1</v>
      </c>
      <c r="DR30" s="51" t="s">
        <v>114</v>
      </c>
      <c r="DS30" s="24"/>
    </row>
    <row r="31" spans="1:123" ht="177.75" customHeight="1">
      <c r="A31" s="45" t="s">
        <v>121</v>
      </c>
      <c r="B31" s="46" t="s">
        <v>122</v>
      </c>
      <c r="C31" s="47" t="s">
        <v>102</v>
      </c>
      <c r="D31" s="48" t="s">
        <v>123</v>
      </c>
      <c r="E31" s="48" t="s">
        <v>104</v>
      </c>
      <c r="F31" s="48"/>
      <c r="G31" s="48"/>
      <c r="H31" s="48"/>
      <c r="I31" s="48"/>
      <c r="J31" s="48"/>
      <c r="K31" s="48"/>
      <c r="L31" s="48"/>
      <c r="M31" s="48"/>
      <c r="N31" s="48"/>
      <c r="O31" s="48"/>
      <c r="P31" s="48"/>
      <c r="Q31" s="48"/>
      <c r="R31" s="48"/>
      <c r="S31" s="48"/>
      <c r="T31" s="48"/>
      <c r="U31" s="48"/>
      <c r="V31" s="48"/>
      <c r="W31" s="48" t="s">
        <v>484</v>
      </c>
      <c r="X31" s="93" t="s">
        <v>476</v>
      </c>
      <c r="Y31" s="96" t="s">
        <v>477</v>
      </c>
      <c r="Z31" s="102" t="s">
        <v>567</v>
      </c>
      <c r="AA31" s="48" t="s">
        <v>590</v>
      </c>
      <c r="AB31" s="112" t="s">
        <v>568</v>
      </c>
      <c r="AC31" s="48" t="s">
        <v>124</v>
      </c>
      <c r="AD31" s="48" t="s">
        <v>471</v>
      </c>
      <c r="AE31" s="48" t="s">
        <v>472</v>
      </c>
      <c r="AF31" s="72">
        <v>1032.5</v>
      </c>
      <c r="AG31" s="73"/>
      <c r="AH31" s="72">
        <v>1000</v>
      </c>
      <c r="AI31" s="72">
        <v>1000</v>
      </c>
      <c r="AJ31" s="49">
        <v>4665</v>
      </c>
      <c r="AK31" s="49">
        <v>4665</v>
      </c>
      <c r="AL31" s="49" t="s">
        <v>96</v>
      </c>
      <c r="AM31" s="49" t="s">
        <v>96</v>
      </c>
      <c r="AN31" s="49">
        <v>600</v>
      </c>
      <c r="AO31" s="49">
        <v>562.79999999999995</v>
      </c>
      <c r="AP31" s="49">
        <v>600</v>
      </c>
      <c r="AQ31" s="49" t="s">
        <v>96</v>
      </c>
      <c r="AR31" s="49" t="s">
        <v>96</v>
      </c>
      <c r="AS31" s="49" t="s">
        <v>96</v>
      </c>
      <c r="AT31" s="49">
        <v>600</v>
      </c>
      <c r="AU31" s="49">
        <v>600</v>
      </c>
      <c r="AV31" s="49" t="s">
        <v>96</v>
      </c>
      <c r="AW31" s="49" t="s">
        <v>96</v>
      </c>
      <c r="AX31" s="49" t="s">
        <v>96</v>
      </c>
      <c r="AY31" s="49">
        <v>600</v>
      </c>
      <c r="AZ31" s="49">
        <v>600</v>
      </c>
      <c r="BA31" s="49" t="s">
        <v>96</v>
      </c>
      <c r="BB31" s="49" t="s">
        <v>96</v>
      </c>
      <c r="BC31" s="49" t="s">
        <v>96</v>
      </c>
      <c r="BD31" s="49">
        <v>600</v>
      </c>
      <c r="BE31" s="49">
        <v>600</v>
      </c>
      <c r="BF31" s="49" t="s">
        <v>96</v>
      </c>
      <c r="BG31" s="49" t="s">
        <v>96</v>
      </c>
      <c r="BH31" s="49" t="s">
        <v>96</v>
      </c>
      <c r="BI31" s="49">
        <v>600</v>
      </c>
      <c r="BJ31" s="49">
        <v>600</v>
      </c>
      <c r="BK31" s="49">
        <v>562.79999999999995</v>
      </c>
      <c r="BL31" s="49" t="s">
        <v>96</v>
      </c>
      <c r="BM31" s="49" t="s">
        <v>96</v>
      </c>
      <c r="BN31" s="49" t="s">
        <v>96</v>
      </c>
      <c r="BO31" s="49" t="s">
        <v>96</v>
      </c>
      <c r="BP31" s="49" t="s">
        <v>96</v>
      </c>
      <c r="BQ31" s="49" t="s">
        <v>96</v>
      </c>
      <c r="BR31" s="49">
        <v>600</v>
      </c>
      <c r="BS31" s="49">
        <v>562.79999999999995</v>
      </c>
      <c r="BT31" s="49">
        <v>600</v>
      </c>
      <c r="BU31" s="49" t="s">
        <v>96</v>
      </c>
      <c r="BV31" s="49" t="s">
        <v>96</v>
      </c>
      <c r="BW31" s="49" t="s">
        <v>96</v>
      </c>
      <c r="BX31" s="49">
        <v>600</v>
      </c>
      <c r="BY31" s="49">
        <v>600</v>
      </c>
      <c r="BZ31" s="49" t="s">
        <v>96</v>
      </c>
      <c r="CA31" s="49" t="s">
        <v>96</v>
      </c>
      <c r="CB31" s="49" t="s">
        <v>96</v>
      </c>
      <c r="CC31" s="49">
        <v>600</v>
      </c>
      <c r="CD31" s="49">
        <v>600</v>
      </c>
      <c r="CE31" s="49" t="s">
        <v>96</v>
      </c>
      <c r="CF31" s="49" t="s">
        <v>96</v>
      </c>
      <c r="CG31" s="49" t="s">
        <v>96</v>
      </c>
      <c r="CH31" s="49">
        <v>600</v>
      </c>
      <c r="CI31" s="49">
        <v>600</v>
      </c>
      <c r="CJ31" s="49" t="s">
        <v>96</v>
      </c>
      <c r="CK31" s="49" t="s">
        <v>96</v>
      </c>
      <c r="CL31" s="49" t="s">
        <v>96</v>
      </c>
      <c r="CM31" s="49">
        <v>600</v>
      </c>
      <c r="CN31" s="49">
        <v>5227.8</v>
      </c>
      <c r="CO31" s="49" t="s">
        <v>96</v>
      </c>
      <c r="CP31" s="49">
        <v>4665</v>
      </c>
      <c r="CQ31" s="49" t="s">
        <v>96</v>
      </c>
      <c r="CR31" s="49">
        <v>562.79999999999995</v>
      </c>
      <c r="CS31" s="49">
        <v>600</v>
      </c>
      <c r="CT31" s="49" t="s">
        <v>96</v>
      </c>
      <c r="CU31" s="49" t="s">
        <v>96</v>
      </c>
      <c r="CV31" s="49" t="s">
        <v>96</v>
      </c>
      <c r="CW31" s="49">
        <v>600</v>
      </c>
      <c r="CX31" s="49">
        <v>600</v>
      </c>
      <c r="CY31" s="49" t="s">
        <v>96</v>
      </c>
      <c r="CZ31" s="27" t="s">
        <v>96</v>
      </c>
      <c r="DA31" s="50" t="s">
        <v>96</v>
      </c>
      <c r="DB31" s="49">
        <v>600</v>
      </c>
      <c r="DC31" s="49">
        <v>562.79999999999995</v>
      </c>
      <c r="DD31" s="49" t="s">
        <v>96</v>
      </c>
      <c r="DE31" s="49" t="s">
        <v>96</v>
      </c>
      <c r="DF31" s="49" t="s">
        <v>96</v>
      </c>
      <c r="DG31" s="49">
        <v>562.79999999999995</v>
      </c>
      <c r="DH31" s="49">
        <v>600</v>
      </c>
      <c r="DI31" s="49" t="s">
        <v>96</v>
      </c>
      <c r="DJ31" s="49" t="s">
        <v>96</v>
      </c>
      <c r="DK31" s="49" t="s">
        <v>96</v>
      </c>
      <c r="DL31" s="49">
        <v>600</v>
      </c>
      <c r="DM31" s="49">
        <v>600</v>
      </c>
      <c r="DN31" s="49" t="s">
        <v>96</v>
      </c>
      <c r="DO31" s="49" t="s">
        <v>96</v>
      </c>
      <c r="DP31" s="49" t="s">
        <v>96</v>
      </c>
      <c r="DQ31" s="49">
        <v>600</v>
      </c>
      <c r="DR31" s="51" t="s">
        <v>126</v>
      </c>
      <c r="DS31" s="24"/>
    </row>
    <row r="32" spans="1:123" ht="76.5" customHeight="1">
      <c r="A32" s="45" t="s">
        <v>127</v>
      </c>
      <c r="B32" s="46" t="s">
        <v>128</v>
      </c>
      <c r="C32" s="47" t="s">
        <v>102</v>
      </c>
      <c r="D32" s="48" t="s">
        <v>129</v>
      </c>
      <c r="E32" s="48" t="s">
        <v>104</v>
      </c>
      <c r="F32" s="48"/>
      <c r="G32" s="48"/>
      <c r="H32" s="48"/>
      <c r="I32" s="48"/>
      <c r="J32" s="48"/>
      <c r="K32" s="48"/>
      <c r="L32" s="48"/>
      <c r="M32" s="48"/>
      <c r="N32" s="48"/>
      <c r="O32" s="48"/>
      <c r="P32" s="48"/>
      <c r="Q32" s="48"/>
      <c r="R32" s="48"/>
      <c r="S32" s="48"/>
      <c r="T32" s="48"/>
      <c r="U32" s="48"/>
      <c r="V32" s="48"/>
      <c r="W32" s="48" t="s">
        <v>484</v>
      </c>
      <c r="X32" s="93" t="s">
        <v>476</v>
      </c>
      <c r="Y32" s="96" t="s">
        <v>477</v>
      </c>
      <c r="Z32" s="48" t="s">
        <v>569</v>
      </c>
      <c r="AA32" s="48" t="s">
        <v>591</v>
      </c>
      <c r="AB32" s="112" t="s">
        <v>568</v>
      </c>
      <c r="AC32" s="48" t="s">
        <v>130</v>
      </c>
      <c r="AD32" s="48" t="s">
        <v>463</v>
      </c>
      <c r="AE32" s="48" t="s">
        <v>209</v>
      </c>
      <c r="AF32" s="72">
        <v>1700</v>
      </c>
      <c r="AG32" s="73"/>
      <c r="AH32" s="72">
        <v>1700</v>
      </c>
      <c r="AI32" s="72">
        <v>1700</v>
      </c>
      <c r="AJ32" s="49">
        <v>89.9</v>
      </c>
      <c r="AK32" s="49">
        <v>89.9</v>
      </c>
      <c r="AL32" s="49" t="s">
        <v>96</v>
      </c>
      <c r="AM32" s="49" t="s">
        <v>96</v>
      </c>
      <c r="AN32" s="49">
        <v>25.6</v>
      </c>
      <c r="AO32" s="49">
        <v>25.6</v>
      </c>
      <c r="AP32" s="49">
        <v>492.4</v>
      </c>
      <c r="AQ32" s="49" t="s">
        <v>96</v>
      </c>
      <c r="AR32" s="49" t="s">
        <v>96</v>
      </c>
      <c r="AS32" s="49" t="s">
        <v>96</v>
      </c>
      <c r="AT32" s="49">
        <v>492.4</v>
      </c>
      <c r="AU32" s="49">
        <v>44.1</v>
      </c>
      <c r="AV32" s="49" t="s">
        <v>96</v>
      </c>
      <c r="AW32" s="49" t="s">
        <v>96</v>
      </c>
      <c r="AX32" s="49" t="s">
        <v>96</v>
      </c>
      <c r="AY32" s="49">
        <v>44.1</v>
      </c>
      <c r="AZ32" s="49" t="s">
        <v>96</v>
      </c>
      <c r="BA32" s="49" t="s">
        <v>96</v>
      </c>
      <c r="BB32" s="49" t="s">
        <v>96</v>
      </c>
      <c r="BC32" s="49" t="s">
        <v>96</v>
      </c>
      <c r="BD32" s="49" t="s">
        <v>96</v>
      </c>
      <c r="BE32" s="49" t="s">
        <v>96</v>
      </c>
      <c r="BF32" s="49" t="s">
        <v>96</v>
      </c>
      <c r="BG32" s="49" t="s">
        <v>96</v>
      </c>
      <c r="BH32" s="49" t="s">
        <v>96</v>
      </c>
      <c r="BI32" s="49" t="s">
        <v>96</v>
      </c>
      <c r="BJ32" s="49">
        <v>89.9</v>
      </c>
      <c r="BK32" s="49">
        <v>89.9</v>
      </c>
      <c r="BL32" s="49" t="s">
        <v>96</v>
      </c>
      <c r="BM32" s="49" t="s">
        <v>96</v>
      </c>
      <c r="BN32" s="49">
        <v>89.9</v>
      </c>
      <c r="BO32" s="49">
        <v>89.9</v>
      </c>
      <c r="BP32" s="49" t="s">
        <v>96</v>
      </c>
      <c r="BQ32" s="49" t="s">
        <v>96</v>
      </c>
      <c r="BR32" s="49" t="s">
        <v>96</v>
      </c>
      <c r="BS32" s="49" t="s">
        <v>96</v>
      </c>
      <c r="BT32" s="49" t="s">
        <v>96</v>
      </c>
      <c r="BU32" s="49" t="s">
        <v>96</v>
      </c>
      <c r="BV32" s="49" t="s">
        <v>96</v>
      </c>
      <c r="BW32" s="49" t="s">
        <v>96</v>
      </c>
      <c r="BX32" s="49" t="s">
        <v>96</v>
      </c>
      <c r="BY32" s="49" t="s">
        <v>96</v>
      </c>
      <c r="BZ32" s="49" t="s">
        <v>96</v>
      </c>
      <c r="CA32" s="49" t="s">
        <v>96</v>
      </c>
      <c r="CB32" s="49" t="s">
        <v>96</v>
      </c>
      <c r="CC32" s="49" t="s">
        <v>96</v>
      </c>
      <c r="CD32" s="49" t="s">
        <v>96</v>
      </c>
      <c r="CE32" s="49" t="s">
        <v>96</v>
      </c>
      <c r="CF32" s="49" t="s">
        <v>96</v>
      </c>
      <c r="CG32" s="49" t="s">
        <v>96</v>
      </c>
      <c r="CH32" s="49" t="s">
        <v>96</v>
      </c>
      <c r="CI32" s="49" t="s">
        <v>96</v>
      </c>
      <c r="CJ32" s="49" t="s">
        <v>96</v>
      </c>
      <c r="CK32" s="49" t="s">
        <v>96</v>
      </c>
      <c r="CL32" s="49" t="s">
        <v>96</v>
      </c>
      <c r="CM32" s="49" t="s">
        <v>96</v>
      </c>
      <c r="CN32" s="49">
        <v>115.5</v>
      </c>
      <c r="CO32" s="49" t="s">
        <v>96</v>
      </c>
      <c r="CP32" s="49">
        <v>89.9</v>
      </c>
      <c r="CQ32" s="49" t="s">
        <v>96</v>
      </c>
      <c r="CR32" s="49">
        <v>25.6</v>
      </c>
      <c r="CS32" s="49">
        <v>492.4</v>
      </c>
      <c r="CT32" s="49" t="s">
        <v>96</v>
      </c>
      <c r="CU32" s="49" t="s">
        <v>96</v>
      </c>
      <c r="CV32" s="49" t="s">
        <v>96</v>
      </c>
      <c r="CW32" s="49">
        <v>492.4</v>
      </c>
      <c r="CX32" s="49">
        <v>44.1</v>
      </c>
      <c r="CY32" s="49" t="s">
        <v>96</v>
      </c>
      <c r="CZ32" s="27" t="s">
        <v>96</v>
      </c>
      <c r="DA32" s="50" t="s">
        <v>96</v>
      </c>
      <c r="DB32" s="49">
        <v>44.1</v>
      </c>
      <c r="DC32" s="49">
        <v>115.5</v>
      </c>
      <c r="DD32" s="49" t="s">
        <v>96</v>
      </c>
      <c r="DE32" s="49">
        <v>89.9</v>
      </c>
      <c r="DF32" s="49" t="s">
        <v>96</v>
      </c>
      <c r="DG32" s="49">
        <v>25.6</v>
      </c>
      <c r="DH32" s="49">
        <v>492.4</v>
      </c>
      <c r="DI32" s="49" t="s">
        <v>96</v>
      </c>
      <c r="DJ32" s="49" t="s">
        <v>96</v>
      </c>
      <c r="DK32" s="49" t="s">
        <v>96</v>
      </c>
      <c r="DL32" s="49">
        <v>492.4</v>
      </c>
      <c r="DM32" s="49">
        <v>44.1</v>
      </c>
      <c r="DN32" s="49" t="s">
        <v>96</v>
      </c>
      <c r="DO32" s="49" t="s">
        <v>96</v>
      </c>
      <c r="DP32" s="49" t="s">
        <v>96</v>
      </c>
      <c r="DQ32" s="49">
        <v>44.1</v>
      </c>
      <c r="DR32" s="51" t="s">
        <v>114</v>
      </c>
      <c r="DS32" s="24"/>
    </row>
    <row r="33" spans="1:123" ht="102">
      <c r="A33" s="45" t="s">
        <v>132</v>
      </c>
      <c r="B33" s="46" t="s">
        <v>133</v>
      </c>
      <c r="C33" s="47" t="s">
        <v>102</v>
      </c>
      <c r="D33" s="48" t="s">
        <v>134</v>
      </c>
      <c r="E33" s="48" t="s">
        <v>104</v>
      </c>
      <c r="F33" s="48"/>
      <c r="G33" s="48"/>
      <c r="H33" s="48"/>
      <c r="I33" s="48"/>
      <c r="J33" s="48"/>
      <c r="K33" s="48"/>
      <c r="L33" s="48"/>
      <c r="M33" s="48"/>
      <c r="N33" s="48"/>
      <c r="O33" s="48"/>
      <c r="P33" s="48"/>
      <c r="Q33" s="48"/>
      <c r="R33" s="48"/>
      <c r="S33" s="48"/>
      <c r="T33" s="48"/>
      <c r="U33" s="48"/>
      <c r="V33" s="48"/>
      <c r="W33" s="95" t="s">
        <v>475</v>
      </c>
      <c r="X33" s="95" t="s">
        <v>476</v>
      </c>
      <c r="Y33" s="96" t="s">
        <v>477</v>
      </c>
      <c r="Z33" s="48" t="s">
        <v>569</v>
      </c>
      <c r="AA33" s="113" t="s">
        <v>592</v>
      </c>
      <c r="AB33" s="112" t="s">
        <v>568</v>
      </c>
      <c r="AC33" s="48" t="s">
        <v>135</v>
      </c>
      <c r="AD33" s="48" t="s">
        <v>464</v>
      </c>
      <c r="AE33" s="48" t="s">
        <v>465</v>
      </c>
      <c r="AF33" s="72">
        <v>87.8</v>
      </c>
      <c r="AG33" s="73"/>
      <c r="AH33" s="72">
        <v>13157.7</v>
      </c>
      <c r="AI33" s="72">
        <v>13134.8</v>
      </c>
      <c r="AJ33" s="49">
        <v>8236.7999999999993</v>
      </c>
      <c r="AK33" s="49">
        <v>8236.7999999999993</v>
      </c>
      <c r="AL33" s="49" t="s">
        <v>96</v>
      </c>
      <c r="AM33" s="49" t="s">
        <v>96</v>
      </c>
      <c r="AN33" s="49">
        <v>524.5</v>
      </c>
      <c r="AO33" s="49">
        <v>463.5</v>
      </c>
      <c r="AP33" s="49">
        <v>5345.5</v>
      </c>
      <c r="AQ33" s="49" t="s">
        <v>96</v>
      </c>
      <c r="AR33" s="49">
        <v>5000</v>
      </c>
      <c r="AS33" s="49" t="s">
        <v>96</v>
      </c>
      <c r="AT33" s="49">
        <v>345.5</v>
      </c>
      <c r="AU33" s="49" t="s">
        <v>96</v>
      </c>
      <c r="AV33" s="49" t="s">
        <v>96</v>
      </c>
      <c r="AW33" s="49" t="s">
        <v>96</v>
      </c>
      <c r="AX33" s="49" t="s">
        <v>96</v>
      </c>
      <c r="AY33" s="49" t="s">
        <v>96</v>
      </c>
      <c r="AZ33" s="49" t="s">
        <v>96</v>
      </c>
      <c r="BA33" s="49" t="s">
        <v>96</v>
      </c>
      <c r="BB33" s="49" t="s">
        <v>96</v>
      </c>
      <c r="BC33" s="49" t="s">
        <v>96</v>
      </c>
      <c r="BD33" s="49" t="s">
        <v>96</v>
      </c>
      <c r="BE33" s="49" t="s">
        <v>96</v>
      </c>
      <c r="BF33" s="49" t="s">
        <v>96</v>
      </c>
      <c r="BG33" s="49" t="s">
        <v>96</v>
      </c>
      <c r="BH33" s="49" t="s">
        <v>96</v>
      </c>
      <c r="BI33" s="49" t="s">
        <v>96</v>
      </c>
      <c r="BJ33" s="49">
        <v>8761.2999999999993</v>
      </c>
      <c r="BK33" s="49">
        <v>8700.2999999999993</v>
      </c>
      <c r="BL33" s="49" t="s">
        <v>96</v>
      </c>
      <c r="BM33" s="49" t="s">
        <v>96</v>
      </c>
      <c r="BN33" s="49">
        <v>8236.7999999999993</v>
      </c>
      <c r="BO33" s="49">
        <v>8236.7999999999993</v>
      </c>
      <c r="BP33" s="49" t="s">
        <v>96</v>
      </c>
      <c r="BQ33" s="49" t="s">
        <v>96</v>
      </c>
      <c r="BR33" s="49">
        <v>524.5</v>
      </c>
      <c r="BS33" s="49">
        <v>463.5</v>
      </c>
      <c r="BT33" s="49">
        <v>5345.5</v>
      </c>
      <c r="BU33" s="49" t="s">
        <v>96</v>
      </c>
      <c r="BV33" s="49">
        <v>5000</v>
      </c>
      <c r="BW33" s="49" t="s">
        <v>96</v>
      </c>
      <c r="BX33" s="49">
        <v>345.5</v>
      </c>
      <c r="BY33" s="49" t="s">
        <v>96</v>
      </c>
      <c r="BZ33" s="49" t="s">
        <v>96</v>
      </c>
      <c r="CA33" s="49" t="s">
        <v>96</v>
      </c>
      <c r="CB33" s="49" t="s">
        <v>96</v>
      </c>
      <c r="CC33" s="49" t="s">
        <v>96</v>
      </c>
      <c r="CD33" s="49" t="s">
        <v>96</v>
      </c>
      <c r="CE33" s="49" t="s">
        <v>96</v>
      </c>
      <c r="CF33" s="49" t="s">
        <v>96</v>
      </c>
      <c r="CG33" s="49" t="s">
        <v>96</v>
      </c>
      <c r="CH33" s="49" t="s">
        <v>96</v>
      </c>
      <c r="CI33" s="49" t="s">
        <v>96</v>
      </c>
      <c r="CJ33" s="49" t="s">
        <v>96</v>
      </c>
      <c r="CK33" s="49" t="s">
        <v>96</v>
      </c>
      <c r="CL33" s="49" t="s">
        <v>96</v>
      </c>
      <c r="CM33" s="49" t="s">
        <v>96</v>
      </c>
      <c r="CN33" s="49">
        <v>8700.2999999999993</v>
      </c>
      <c r="CO33" s="49" t="s">
        <v>96</v>
      </c>
      <c r="CP33" s="49">
        <v>8236.7999999999993</v>
      </c>
      <c r="CQ33" s="49" t="s">
        <v>96</v>
      </c>
      <c r="CR33" s="49">
        <v>463.5</v>
      </c>
      <c r="CS33" s="49">
        <v>5345.5</v>
      </c>
      <c r="CT33" s="49" t="s">
        <v>96</v>
      </c>
      <c r="CU33" s="49">
        <v>5000</v>
      </c>
      <c r="CV33" s="49" t="s">
        <v>96</v>
      </c>
      <c r="CW33" s="49">
        <v>345.5</v>
      </c>
      <c r="CX33" s="49" t="s">
        <v>96</v>
      </c>
      <c r="CY33" s="49" t="s">
        <v>96</v>
      </c>
      <c r="CZ33" s="27" t="s">
        <v>96</v>
      </c>
      <c r="DA33" s="50" t="s">
        <v>96</v>
      </c>
      <c r="DB33" s="49" t="s">
        <v>96</v>
      </c>
      <c r="DC33" s="49">
        <v>8700.2999999999993</v>
      </c>
      <c r="DD33" s="49" t="s">
        <v>96</v>
      </c>
      <c r="DE33" s="49">
        <v>8236.7999999999993</v>
      </c>
      <c r="DF33" s="49" t="s">
        <v>96</v>
      </c>
      <c r="DG33" s="49">
        <v>463.5</v>
      </c>
      <c r="DH33" s="49">
        <v>5345.5</v>
      </c>
      <c r="DI33" s="49" t="s">
        <v>96</v>
      </c>
      <c r="DJ33" s="49">
        <v>5000</v>
      </c>
      <c r="DK33" s="49" t="s">
        <v>96</v>
      </c>
      <c r="DL33" s="49">
        <v>345.5</v>
      </c>
      <c r="DM33" s="49" t="s">
        <v>96</v>
      </c>
      <c r="DN33" s="49" t="s">
        <v>96</v>
      </c>
      <c r="DO33" s="49" t="s">
        <v>96</v>
      </c>
      <c r="DP33" s="49" t="s">
        <v>96</v>
      </c>
      <c r="DQ33" s="49" t="s">
        <v>96</v>
      </c>
      <c r="DR33" s="51" t="s">
        <v>114</v>
      </c>
      <c r="DS33" s="24"/>
    </row>
    <row r="34" spans="1:123" ht="126.75" customHeight="1">
      <c r="A34" s="45" t="s">
        <v>136</v>
      </c>
      <c r="B34" s="46" t="s">
        <v>137</v>
      </c>
      <c r="C34" s="47" t="s">
        <v>102</v>
      </c>
      <c r="D34" s="48" t="s">
        <v>138</v>
      </c>
      <c r="E34" s="48" t="s">
        <v>104</v>
      </c>
      <c r="F34" s="48"/>
      <c r="G34" s="48"/>
      <c r="H34" s="48"/>
      <c r="I34" s="48"/>
      <c r="J34" s="48"/>
      <c r="K34" s="48"/>
      <c r="L34" s="48"/>
      <c r="M34" s="48"/>
      <c r="N34" s="48"/>
      <c r="O34" s="48"/>
      <c r="P34" s="48"/>
      <c r="Q34" s="48"/>
      <c r="R34" s="48"/>
      <c r="S34" s="48"/>
      <c r="T34" s="48"/>
      <c r="U34" s="48"/>
      <c r="V34" s="48"/>
      <c r="W34" s="95" t="s">
        <v>485</v>
      </c>
      <c r="X34" s="95" t="s">
        <v>486</v>
      </c>
      <c r="Y34" s="96" t="s">
        <v>487</v>
      </c>
      <c r="Z34" s="48" t="s">
        <v>569</v>
      </c>
      <c r="AA34" s="48" t="s">
        <v>593</v>
      </c>
      <c r="AB34" s="112" t="s">
        <v>568</v>
      </c>
      <c r="AC34" s="48" t="s">
        <v>139</v>
      </c>
      <c r="AD34" s="48" t="s">
        <v>140</v>
      </c>
      <c r="AE34" s="48" t="s">
        <v>141</v>
      </c>
      <c r="AF34" s="72">
        <v>19728.900000000001</v>
      </c>
      <c r="AG34" s="72"/>
      <c r="AH34" s="72">
        <v>15490</v>
      </c>
      <c r="AI34" s="72">
        <v>15490</v>
      </c>
      <c r="AJ34" s="49">
        <v>10658.3</v>
      </c>
      <c r="AK34" s="49">
        <v>10658.3</v>
      </c>
      <c r="AL34" s="49" t="s">
        <v>96</v>
      </c>
      <c r="AM34" s="49" t="s">
        <v>96</v>
      </c>
      <c r="AN34" s="49">
        <v>7216.2</v>
      </c>
      <c r="AO34" s="49">
        <v>6633.5</v>
      </c>
      <c r="AP34" s="49">
        <v>12873.1</v>
      </c>
      <c r="AQ34" s="49" t="s">
        <v>96</v>
      </c>
      <c r="AR34" s="49">
        <v>6688</v>
      </c>
      <c r="AS34" s="49" t="s">
        <v>96</v>
      </c>
      <c r="AT34" s="49">
        <v>6185.1</v>
      </c>
      <c r="AU34" s="49">
        <v>12636.1</v>
      </c>
      <c r="AV34" s="49" t="s">
        <v>96</v>
      </c>
      <c r="AW34" s="49">
        <v>7608</v>
      </c>
      <c r="AX34" s="49" t="s">
        <v>96</v>
      </c>
      <c r="AY34" s="49">
        <v>5028.1000000000004</v>
      </c>
      <c r="AZ34" s="49">
        <v>12611.1</v>
      </c>
      <c r="BA34" s="49" t="s">
        <v>96</v>
      </c>
      <c r="BB34" s="49">
        <v>7908</v>
      </c>
      <c r="BC34" s="49" t="s">
        <v>96</v>
      </c>
      <c r="BD34" s="49">
        <v>4703.1000000000004</v>
      </c>
      <c r="BE34" s="49">
        <v>12611.1</v>
      </c>
      <c r="BF34" s="49" t="s">
        <v>96</v>
      </c>
      <c r="BG34" s="49">
        <v>7908</v>
      </c>
      <c r="BH34" s="49" t="s">
        <v>96</v>
      </c>
      <c r="BI34" s="49">
        <v>4703.1000000000004</v>
      </c>
      <c r="BJ34" s="49">
        <v>17874.5</v>
      </c>
      <c r="BK34" s="49">
        <v>17291.8</v>
      </c>
      <c r="BL34" s="49" t="s">
        <v>96</v>
      </c>
      <c r="BM34" s="49" t="s">
        <v>96</v>
      </c>
      <c r="BN34" s="49">
        <v>10658.3</v>
      </c>
      <c r="BO34" s="49">
        <v>10658.3</v>
      </c>
      <c r="BP34" s="49" t="s">
        <v>96</v>
      </c>
      <c r="BQ34" s="49" t="s">
        <v>96</v>
      </c>
      <c r="BR34" s="49">
        <v>7216.2</v>
      </c>
      <c r="BS34" s="49">
        <v>6633.5</v>
      </c>
      <c r="BT34" s="49">
        <v>12873.1</v>
      </c>
      <c r="BU34" s="49" t="s">
        <v>96</v>
      </c>
      <c r="BV34" s="49">
        <v>6688</v>
      </c>
      <c r="BW34" s="49" t="s">
        <v>96</v>
      </c>
      <c r="BX34" s="49">
        <v>6185.1</v>
      </c>
      <c r="BY34" s="49">
        <v>12636.1</v>
      </c>
      <c r="BZ34" s="49" t="s">
        <v>96</v>
      </c>
      <c r="CA34" s="49">
        <v>7608</v>
      </c>
      <c r="CB34" s="49" t="s">
        <v>96</v>
      </c>
      <c r="CC34" s="49">
        <v>5028.1000000000004</v>
      </c>
      <c r="CD34" s="49">
        <v>12611.1</v>
      </c>
      <c r="CE34" s="49" t="s">
        <v>96</v>
      </c>
      <c r="CF34" s="49">
        <v>7908</v>
      </c>
      <c r="CG34" s="49" t="s">
        <v>96</v>
      </c>
      <c r="CH34" s="49">
        <v>4703.1000000000004</v>
      </c>
      <c r="CI34" s="49">
        <v>12611.1</v>
      </c>
      <c r="CJ34" s="49" t="s">
        <v>96</v>
      </c>
      <c r="CK34" s="49">
        <v>7908</v>
      </c>
      <c r="CL34" s="49" t="s">
        <v>96</v>
      </c>
      <c r="CM34" s="49">
        <v>4703.1000000000004</v>
      </c>
      <c r="CN34" s="49">
        <v>17291.8</v>
      </c>
      <c r="CO34" s="49" t="s">
        <v>96</v>
      </c>
      <c r="CP34" s="49">
        <v>10658.3</v>
      </c>
      <c r="CQ34" s="49" t="s">
        <v>96</v>
      </c>
      <c r="CR34" s="49">
        <v>6633.5</v>
      </c>
      <c r="CS34" s="49">
        <v>12873.1</v>
      </c>
      <c r="CT34" s="49" t="s">
        <v>96</v>
      </c>
      <c r="CU34" s="49">
        <v>6688</v>
      </c>
      <c r="CV34" s="49" t="s">
        <v>96</v>
      </c>
      <c r="CW34" s="49">
        <v>6185.1</v>
      </c>
      <c r="CX34" s="49">
        <v>12636.1</v>
      </c>
      <c r="CY34" s="49" t="s">
        <v>96</v>
      </c>
      <c r="CZ34" s="27">
        <v>7608</v>
      </c>
      <c r="DA34" s="50" t="s">
        <v>96</v>
      </c>
      <c r="DB34" s="49">
        <v>5028.1000000000004</v>
      </c>
      <c r="DC34" s="49">
        <v>17291.8</v>
      </c>
      <c r="DD34" s="49" t="s">
        <v>96</v>
      </c>
      <c r="DE34" s="49">
        <v>10658.3</v>
      </c>
      <c r="DF34" s="49" t="s">
        <v>96</v>
      </c>
      <c r="DG34" s="49">
        <v>6633.5</v>
      </c>
      <c r="DH34" s="49">
        <v>12873.1</v>
      </c>
      <c r="DI34" s="49" t="s">
        <v>96</v>
      </c>
      <c r="DJ34" s="49">
        <v>6688</v>
      </c>
      <c r="DK34" s="49" t="s">
        <v>96</v>
      </c>
      <c r="DL34" s="49">
        <v>6185.1</v>
      </c>
      <c r="DM34" s="49">
        <v>12636.1</v>
      </c>
      <c r="DN34" s="49" t="s">
        <v>96</v>
      </c>
      <c r="DO34" s="49">
        <v>7608</v>
      </c>
      <c r="DP34" s="49" t="s">
        <v>96</v>
      </c>
      <c r="DQ34" s="49">
        <v>5028.1000000000004</v>
      </c>
      <c r="DR34" s="51" t="s">
        <v>114</v>
      </c>
      <c r="DS34" s="24"/>
    </row>
    <row r="35" spans="1:123" ht="84" customHeight="1">
      <c r="A35" s="45" t="s">
        <v>142</v>
      </c>
      <c r="B35" s="46" t="s">
        <v>143</v>
      </c>
      <c r="C35" s="47" t="s">
        <v>102</v>
      </c>
      <c r="D35" s="48" t="s">
        <v>138</v>
      </c>
      <c r="E35" s="48" t="s">
        <v>104</v>
      </c>
      <c r="F35" s="48"/>
      <c r="G35" s="48"/>
      <c r="H35" s="48"/>
      <c r="I35" s="48"/>
      <c r="J35" s="48"/>
      <c r="K35" s="48"/>
      <c r="L35" s="48"/>
      <c r="M35" s="48"/>
      <c r="N35" s="48"/>
      <c r="O35" s="48"/>
      <c r="P35" s="48"/>
      <c r="Q35" s="48"/>
      <c r="R35" s="48"/>
      <c r="S35" s="48"/>
      <c r="T35" s="48"/>
      <c r="U35" s="48"/>
      <c r="V35" s="48"/>
      <c r="W35" s="95" t="s">
        <v>485</v>
      </c>
      <c r="X35" s="95" t="s">
        <v>488</v>
      </c>
      <c r="Y35" s="96" t="s">
        <v>487</v>
      </c>
      <c r="Z35" s="48" t="s">
        <v>569</v>
      </c>
      <c r="AA35" s="48" t="s">
        <v>594</v>
      </c>
      <c r="AB35" s="112" t="s">
        <v>568</v>
      </c>
      <c r="AC35" s="48" t="s">
        <v>139</v>
      </c>
      <c r="AD35" s="48" t="s">
        <v>140</v>
      </c>
      <c r="AE35" s="48" t="s">
        <v>144</v>
      </c>
      <c r="AF35" s="72">
        <v>12884.7</v>
      </c>
      <c r="AG35" s="72"/>
      <c r="AH35" s="72">
        <v>12362.4</v>
      </c>
      <c r="AI35" s="72">
        <v>12364.3</v>
      </c>
      <c r="AJ35" s="49">
        <v>7318.7</v>
      </c>
      <c r="AK35" s="49">
        <v>7089.7</v>
      </c>
      <c r="AL35" s="49" t="s">
        <v>96</v>
      </c>
      <c r="AM35" s="49" t="s">
        <v>96</v>
      </c>
      <c r="AN35" s="49">
        <v>5367.2</v>
      </c>
      <c r="AO35" s="49">
        <v>4694.8999999999996</v>
      </c>
      <c r="AP35" s="49">
        <v>12299.6</v>
      </c>
      <c r="AQ35" s="49" t="s">
        <v>96</v>
      </c>
      <c r="AR35" s="49">
        <v>6673.1</v>
      </c>
      <c r="AS35" s="49" t="s">
        <v>96</v>
      </c>
      <c r="AT35" s="49">
        <v>5626.5</v>
      </c>
      <c r="AU35" s="49">
        <v>10688.2</v>
      </c>
      <c r="AV35" s="49" t="s">
        <v>96</v>
      </c>
      <c r="AW35" s="49">
        <v>5557.4</v>
      </c>
      <c r="AX35" s="49" t="s">
        <v>96</v>
      </c>
      <c r="AY35" s="49">
        <v>5130.8</v>
      </c>
      <c r="AZ35" s="49">
        <v>10473.6</v>
      </c>
      <c r="BA35" s="49" t="s">
        <v>96</v>
      </c>
      <c r="BB35" s="49">
        <v>5557.4</v>
      </c>
      <c r="BC35" s="49" t="s">
        <v>96</v>
      </c>
      <c r="BD35" s="49">
        <v>4916.2</v>
      </c>
      <c r="BE35" s="49">
        <v>10473.6</v>
      </c>
      <c r="BF35" s="49" t="s">
        <v>96</v>
      </c>
      <c r="BG35" s="49">
        <v>5557.4</v>
      </c>
      <c r="BH35" s="49" t="s">
        <v>96</v>
      </c>
      <c r="BI35" s="49">
        <v>4916.2</v>
      </c>
      <c r="BJ35" s="49">
        <v>12685.9</v>
      </c>
      <c r="BK35" s="49">
        <v>11784.6</v>
      </c>
      <c r="BL35" s="49" t="s">
        <v>96</v>
      </c>
      <c r="BM35" s="49" t="s">
        <v>96</v>
      </c>
      <c r="BN35" s="49">
        <v>7318.7</v>
      </c>
      <c r="BO35" s="49">
        <v>7089.7</v>
      </c>
      <c r="BP35" s="49" t="s">
        <v>96</v>
      </c>
      <c r="BQ35" s="49" t="s">
        <v>96</v>
      </c>
      <c r="BR35" s="49">
        <v>5367.2</v>
      </c>
      <c r="BS35" s="49">
        <v>4694.8999999999996</v>
      </c>
      <c r="BT35" s="49">
        <v>12299.6</v>
      </c>
      <c r="BU35" s="49" t="s">
        <v>96</v>
      </c>
      <c r="BV35" s="49">
        <v>6673.1</v>
      </c>
      <c r="BW35" s="49" t="s">
        <v>96</v>
      </c>
      <c r="BX35" s="49">
        <v>5626.5</v>
      </c>
      <c r="BY35" s="49">
        <v>10688.2</v>
      </c>
      <c r="BZ35" s="49" t="s">
        <v>96</v>
      </c>
      <c r="CA35" s="49">
        <v>5557.4</v>
      </c>
      <c r="CB35" s="49" t="s">
        <v>96</v>
      </c>
      <c r="CC35" s="49">
        <v>5130.8</v>
      </c>
      <c r="CD35" s="49">
        <v>10473.6</v>
      </c>
      <c r="CE35" s="49" t="s">
        <v>96</v>
      </c>
      <c r="CF35" s="49">
        <v>5557.4</v>
      </c>
      <c r="CG35" s="49" t="s">
        <v>96</v>
      </c>
      <c r="CH35" s="49">
        <v>4916.2</v>
      </c>
      <c r="CI35" s="49">
        <v>10473.6</v>
      </c>
      <c r="CJ35" s="49" t="s">
        <v>96</v>
      </c>
      <c r="CK35" s="49">
        <v>5557.4</v>
      </c>
      <c r="CL35" s="49" t="s">
        <v>96</v>
      </c>
      <c r="CM35" s="49">
        <v>4916.2</v>
      </c>
      <c r="CN35" s="49">
        <v>11784.6</v>
      </c>
      <c r="CO35" s="49" t="s">
        <v>96</v>
      </c>
      <c r="CP35" s="49">
        <v>7089.7</v>
      </c>
      <c r="CQ35" s="49" t="s">
        <v>96</v>
      </c>
      <c r="CR35" s="49">
        <v>4694.8999999999996</v>
      </c>
      <c r="CS35" s="49">
        <v>12299.6</v>
      </c>
      <c r="CT35" s="49" t="s">
        <v>96</v>
      </c>
      <c r="CU35" s="49">
        <v>6673.1</v>
      </c>
      <c r="CV35" s="49" t="s">
        <v>96</v>
      </c>
      <c r="CW35" s="49">
        <v>5626.5</v>
      </c>
      <c r="CX35" s="49">
        <v>10688.2</v>
      </c>
      <c r="CY35" s="49" t="s">
        <v>96</v>
      </c>
      <c r="CZ35" s="27">
        <v>5557.4</v>
      </c>
      <c r="DA35" s="50" t="s">
        <v>96</v>
      </c>
      <c r="DB35" s="49">
        <v>5130.8</v>
      </c>
      <c r="DC35" s="49">
        <v>11784.6</v>
      </c>
      <c r="DD35" s="49" t="s">
        <v>96</v>
      </c>
      <c r="DE35" s="49">
        <v>7089.7</v>
      </c>
      <c r="DF35" s="49" t="s">
        <v>96</v>
      </c>
      <c r="DG35" s="49">
        <v>4694.8999999999996</v>
      </c>
      <c r="DH35" s="49">
        <v>12299.6</v>
      </c>
      <c r="DI35" s="49" t="s">
        <v>96</v>
      </c>
      <c r="DJ35" s="49">
        <v>6673.1</v>
      </c>
      <c r="DK35" s="49" t="s">
        <v>96</v>
      </c>
      <c r="DL35" s="49">
        <v>5626.5</v>
      </c>
      <c r="DM35" s="49">
        <v>10688.2</v>
      </c>
      <c r="DN35" s="49" t="s">
        <v>96</v>
      </c>
      <c r="DO35" s="49">
        <v>5557.4</v>
      </c>
      <c r="DP35" s="49" t="s">
        <v>96</v>
      </c>
      <c r="DQ35" s="49">
        <v>5130.8</v>
      </c>
      <c r="DR35" s="51" t="s">
        <v>114</v>
      </c>
      <c r="DS35" s="24"/>
    </row>
    <row r="36" spans="1:123" ht="266.25" customHeight="1">
      <c r="A36" s="45" t="s">
        <v>145</v>
      </c>
      <c r="B36" s="46" t="s">
        <v>146</v>
      </c>
      <c r="C36" s="47" t="s">
        <v>102</v>
      </c>
      <c r="D36" s="48" t="s">
        <v>138</v>
      </c>
      <c r="E36" s="48" t="s">
        <v>104</v>
      </c>
      <c r="F36" s="48"/>
      <c r="G36" s="48"/>
      <c r="H36" s="48"/>
      <c r="I36" s="48"/>
      <c r="J36" s="48"/>
      <c r="K36" s="48"/>
      <c r="L36" s="48"/>
      <c r="M36" s="48"/>
      <c r="N36" s="48"/>
      <c r="O36" s="48"/>
      <c r="P36" s="48"/>
      <c r="Q36" s="48"/>
      <c r="R36" s="48"/>
      <c r="S36" s="48"/>
      <c r="T36" s="48"/>
      <c r="U36" s="48"/>
      <c r="V36" s="48"/>
      <c r="W36" s="95" t="s">
        <v>475</v>
      </c>
      <c r="X36" s="95" t="s">
        <v>476</v>
      </c>
      <c r="Y36" s="96" t="s">
        <v>477</v>
      </c>
      <c r="Z36" s="48" t="s">
        <v>569</v>
      </c>
      <c r="AA36" s="113" t="s">
        <v>595</v>
      </c>
      <c r="AB36" s="112" t="s">
        <v>568</v>
      </c>
      <c r="AC36" s="48" t="s">
        <v>139</v>
      </c>
      <c r="AD36" s="48" t="s">
        <v>140</v>
      </c>
      <c r="AE36" s="48" t="s">
        <v>120</v>
      </c>
      <c r="AF36" s="72">
        <v>2411.1</v>
      </c>
      <c r="AG36" s="72"/>
      <c r="AH36" s="72">
        <v>2411.1</v>
      </c>
      <c r="AI36" s="72">
        <v>2411.1</v>
      </c>
      <c r="AJ36" s="49">
        <v>1034.4000000000001</v>
      </c>
      <c r="AK36" s="49">
        <v>1034.4000000000001</v>
      </c>
      <c r="AL36" s="49" t="s">
        <v>96</v>
      </c>
      <c r="AM36" s="49" t="s">
        <v>96</v>
      </c>
      <c r="AN36" s="49">
        <v>1507.2</v>
      </c>
      <c r="AO36" s="49">
        <v>1345.6</v>
      </c>
      <c r="AP36" s="49">
        <v>2491.6999999999998</v>
      </c>
      <c r="AQ36" s="49" t="s">
        <v>96</v>
      </c>
      <c r="AR36" s="49">
        <v>1027.0999999999999</v>
      </c>
      <c r="AS36" s="49" t="s">
        <v>96</v>
      </c>
      <c r="AT36" s="49">
        <v>1464.6</v>
      </c>
      <c r="AU36" s="49">
        <v>2242.8000000000002</v>
      </c>
      <c r="AV36" s="49" t="s">
        <v>96</v>
      </c>
      <c r="AW36" s="49">
        <v>1022.2</v>
      </c>
      <c r="AX36" s="49" t="s">
        <v>96</v>
      </c>
      <c r="AY36" s="49">
        <v>1220.5999999999999</v>
      </c>
      <c r="AZ36" s="49">
        <v>2198</v>
      </c>
      <c r="BA36" s="49" t="s">
        <v>96</v>
      </c>
      <c r="BB36" s="49">
        <v>1022.2</v>
      </c>
      <c r="BC36" s="49" t="s">
        <v>96</v>
      </c>
      <c r="BD36" s="49">
        <v>1175.8</v>
      </c>
      <c r="BE36" s="49">
        <v>2198</v>
      </c>
      <c r="BF36" s="49" t="s">
        <v>96</v>
      </c>
      <c r="BG36" s="49">
        <v>1022.2</v>
      </c>
      <c r="BH36" s="49" t="s">
        <v>96</v>
      </c>
      <c r="BI36" s="49">
        <v>1175.8</v>
      </c>
      <c r="BJ36" s="49">
        <v>2541.6</v>
      </c>
      <c r="BK36" s="49">
        <v>2380</v>
      </c>
      <c r="BL36" s="49" t="s">
        <v>96</v>
      </c>
      <c r="BM36" s="49" t="s">
        <v>96</v>
      </c>
      <c r="BN36" s="49">
        <v>1034.4000000000001</v>
      </c>
      <c r="BO36" s="49">
        <v>1034.4000000000001</v>
      </c>
      <c r="BP36" s="49" t="s">
        <v>96</v>
      </c>
      <c r="BQ36" s="49" t="s">
        <v>96</v>
      </c>
      <c r="BR36" s="49">
        <v>1507.2</v>
      </c>
      <c r="BS36" s="49">
        <v>1345.6</v>
      </c>
      <c r="BT36" s="49">
        <v>2491.6999999999998</v>
      </c>
      <c r="BU36" s="49" t="s">
        <v>96</v>
      </c>
      <c r="BV36" s="49">
        <v>1027.0999999999999</v>
      </c>
      <c r="BW36" s="49" t="s">
        <v>96</v>
      </c>
      <c r="BX36" s="49">
        <v>1464.6</v>
      </c>
      <c r="BY36" s="49">
        <v>2242.8000000000002</v>
      </c>
      <c r="BZ36" s="49" t="s">
        <v>96</v>
      </c>
      <c r="CA36" s="49">
        <v>1022.2</v>
      </c>
      <c r="CB36" s="49" t="s">
        <v>96</v>
      </c>
      <c r="CC36" s="49">
        <v>1220.5999999999999</v>
      </c>
      <c r="CD36" s="49">
        <v>2198</v>
      </c>
      <c r="CE36" s="49" t="s">
        <v>96</v>
      </c>
      <c r="CF36" s="49">
        <v>1022.2</v>
      </c>
      <c r="CG36" s="49" t="s">
        <v>96</v>
      </c>
      <c r="CH36" s="49">
        <v>1175.8</v>
      </c>
      <c r="CI36" s="49">
        <v>2198</v>
      </c>
      <c r="CJ36" s="49" t="s">
        <v>96</v>
      </c>
      <c r="CK36" s="49">
        <v>1022.2</v>
      </c>
      <c r="CL36" s="49" t="s">
        <v>96</v>
      </c>
      <c r="CM36" s="49">
        <v>1175.8</v>
      </c>
      <c r="CN36" s="49">
        <v>2380</v>
      </c>
      <c r="CO36" s="49" t="s">
        <v>96</v>
      </c>
      <c r="CP36" s="49">
        <v>1034.4000000000001</v>
      </c>
      <c r="CQ36" s="49" t="s">
        <v>96</v>
      </c>
      <c r="CR36" s="49">
        <v>1345.6</v>
      </c>
      <c r="CS36" s="49">
        <v>2491.6999999999998</v>
      </c>
      <c r="CT36" s="49" t="s">
        <v>96</v>
      </c>
      <c r="CU36" s="49">
        <v>1027.0999999999999</v>
      </c>
      <c r="CV36" s="49" t="s">
        <v>96</v>
      </c>
      <c r="CW36" s="49">
        <v>1464.6</v>
      </c>
      <c r="CX36" s="49">
        <v>2242.8000000000002</v>
      </c>
      <c r="CY36" s="49" t="s">
        <v>96</v>
      </c>
      <c r="CZ36" s="27">
        <v>1022.2</v>
      </c>
      <c r="DA36" s="50" t="s">
        <v>96</v>
      </c>
      <c r="DB36" s="49">
        <v>1220.5999999999999</v>
      </c>
      <c r="DC36" s="49">
        <v>2380</v>
      </c>
      <c r="DD36" s="49" t="s">
        <v>96</v>
      </c>
      <c r="DE36" s="49">
        <v>1034.4000000000001</v>
      </c>
      <c r="DF36" s="49" t="s">
        <v>96</v>
      </c>
      <c r="DG36" s="49">
        <v>1345.6</v>
      </c>
      <c r="DH36" s="49">
        <v>2491.6999999999998</v>
      </c>
      <c r="DI36" s="49" t="s">
        <v>96</v>
      </c>
      <c r="DJ36" s="49">
        <v>1027.0999999999999</v>
      </c>
      <c r="DK36" s="49" t="s">
        <v>96</v>
      </c>
      <c r="DL36" s="49">
        <v>1464.6</v>
      </c>
      <c r="DM36" s="49">
        <v>2242.8000000000002</v>
      </c>
      <c r="DN36" s="49" t="s">
        <v>96</v>
      </c>
      <c r="DO36" s="49">
        <v>1022.2</v>
      </c>
      <c r="DP36" s="49" t="s">
        <v>96</v>
      </c>
      <c r="DQ36" s="49">
        <v>1220.5999999999999</v>
      </c>
      <c r="DR36" s="51" t="s">
        <v>114</v>
      </c>
      <c r="DS36" s="24"/>
    </row>
    <row r="37" spans="1:123" ht="81.75" customHeight="1">
      <c r="A37" s="45" t="s">
        <v>147</v>
      </c>
      <c r="B37" s="46" t="s">
        <v>148</v>
      </c>
      <c r="C37" s="47" t="s">
        <v>102</v>
      </c>
      <c r="D37" s="48" t="s">
        <v>149</v>
      </c>
      <c r="E37" s="48" t="s">
        <v>104</v>
      </c>
      <c r="F37" s="48"/>
      <c r="G37" s="48"/>
      <c r="H37" s="48"/>
      <c r="I37" s="48"/>
      <c r="J37" s="48"/>
      <c r="K37" s="48"/>
      <c r="L37" s="48"/>
      <c r="M37" s="48"/>
      <c r="N37" s="48"/>
      <c r="O37" s="48"/>
      <c r="P37" s="48"/>
      <c r="Q37" s="48"/>
      <c r="R37" s="48"/>
      <c r="S37" s="48"/>
      <c r="T37" s="48"/>
      <c r="U37" s="48"/>
      <c r="V37" s="48"/>
      <c r="W37" s="101" t="s">
        <v>512</v>
      </c>
      <c r="X37" s="101" t="s">
        <v>513</v>
      </c>
      <c r="Y37" s="101" t="s">
        <v>514</v>
      </c>
      <c r="Z37" s="48" t="s">
        <v>569</v>
      </c>
      <c r="AA37" s="113" t="s">
        <v>596</v>
      </c>
      <c r="AB37" s="112" t="s">
        <v>568</v>
      </c>
      <c r="AC37" s="48" t="s">
        <v>150</v>
      </c>
      <c r="AD37" s="48" t="s">
        <v>125</v>
      </c>
      <c r="AE37" s="48" t="s">
        <v>141</v>
      </c>
      <c r="AF37" s="72">
        <v>8651.2000000000007</v>
      </c>
      <c r="AG37" s="72"/>
      <c r="AH37" s="72">
        <v>8445.6</v>
      </c>
      <c r="AI37" s="72">
        <v>8546.7999999999993</v>
      </c>
      <c r="AJ37" s="49">
        <v>5341.2</v>
      </c>
      <c r="AK37" s="49">
        <v>5341.2</v>
      </c>
      <c r="AL37" s="49" t="s">
        <v>96</v>
      </c>
      <c r="AM37" s="49" t="s">
        <v>96</v>
      </c>
      <c r="AN37" s="49">
        <v>4081.1</v>
      </c>
      <c r="AO37" s="49">
        <v>3945.2</v>
      </c>
      <c r="AP37" s="49">
        <v>9963.6</v>
      </c>
      <c r="AQ37" s="49">
        <v>27.9</v>
      </c>
      <c r="AR37" s="49">
        <v>4607.6000000000004</v>
      </c>
      <c r="AS37" s="49" t="s">
        <v>96</v>
      </c>
      <c r="AT37" s="49">
        <v>5328.1</v>
      </c>
      <c r="AU37" s="49">
        <v>8984.1</v>
      </c>
      <c r="AV37" s="49" t="s">
        <v>96</v>
      </c>
      <c r="AW37" s="49">
        <v>4139</v>
      </c>
      <c r="AX37" s="49" t="s">
        <v>96</v>
      </c>
      <c r="AY37" s="49">
        <v>4845.1000000000004</v>
      </c>
      <c r="AZ37" s="49">
        <v>8933.2000000000007</v>
      </c>
      <c r="BA37" s="49" t="s">
        <v>96</v>
      </c>
      <c r="BB37" s="49">
        <v>4139.7</v>
      </c>
      <c r="BC37" s="49" t="s">
        <v>96</v>
      </c>
      <c r="BD37" s="49">
        <v>4793.5</v>
      </c>
      <c r="BE37" s="49">
        <v>8933.2000000000007</v>
      </c>
      <c r="BF37" s="49" t="s">
        <v>96</v>
      </c>
      <c r="BG37" s="49">
        <v>4139.7</v>
      </c>
      <c r="BH37" s="49" t="s">
        <v>96</v>
      </c>
      <c r="BI37" s="49">
        <v>4793.5</v>
      </c>
      <c r="BJ37" s="49">
        <v>9457</v>
      </c>
      <c r="BK37" s="49">
        <v>9321.1</v>
      </c>
      <c r="BL37" s="49">
        <v>34.700000000000003</v>
      </c>
      <c r="BM37" s="49">
        <v>34.700000000000003</v>
      </c>
      <c r="BN37" s="49">
        <v>5341.2</v>
      </c>
      <c r="BO37" s="49">
        <v>5341.2</v>
      </c>
      <c r="BP37" s="49" t="s">
        <v>96</v>
      </c>
      <c r="BQ37" s="49" t="s">
        <v>96</v>
      </c>
      <c r="BR37" s="49">
        <v>4081.1</v>
      </c>
      <c r="BS37" s="49">
        <v>3945.2</v>
      </c>
      <c r="BT37" s="49">
        <v>9963.6</v>
      </c>
      <c r="BU37" s="49">
        <v>27.9</v>
      </c>
      <c r="BV37" s="49">
        <v>4607.6000000000004</v>
      </c>
      <c r="BW37" s="49" t="s">
        <v>96</v>
      </c>
      <c r="BX37" s="49">
        <v>5328.1</v>
      </c>
      <c r="BY37" s="49">
        <v>8984.1</v>
      </c>
      <c r="BZ37" s="49" t="s">
        <v>96</v>
      </c>
      <c r="CA37" s="49">
        <v>4139</v>
      </c>
      <c r="CB37" s="49" t="s">
        <v>96</v>
      </c>
      <c r="CC37" s="49">
        <v>4845.1000000000004</v>
      </c>
      <c r="CD37" s="49">
        <v>8933.2000000000007</v>
      </c>
      <c r="CE37" s="49" t="s">
        <v>96</v>
      </c>
      <c r="CF37" s="49">
        <v>4139.7</v>
      </c>
      <c r="CG37" s="49" t="s">
        <v>96</v>
      </c>
      <c r="CH37" s="49">
        <v>4793.5</v>
      </c>
      <c r="CI37" s="49">
        <v>8933.2000000000007</v>
      </c>
      <c r="CJ37" s="49" t="s">
        <v>96</v>
      </c>
      <c r="CK37" s="49">
        <v>4139.7</v>
      </c>
      <c r="CL37" s="49" t="s">
        <v>96</v>
      </c>
      <c r="CM37" s="49">
        <v>4793.5</v>
      </c>
      <c r="CN37" s="49">
        <v>9321.1</v>
      </c>
      <c r="CO37" s="49">
        <v>34.700000000000003</v>
      </c>
      <c r="CP37" s="49">
        <v>5341.2</v>
      </c>
      <c r="CQ37" s="49" t="s">
        <v>96</v>
      </c>
      <c r="CR37" s="49">
        <v>3945.2</v>
      </c>
      <c r="CS37" s="49">
        <v>9963.6</v>
      </c>
      <c r="CT37" s="49">
        <v>27.9</v>
      </c>
      <c r="CU37" s="49">
        <v>4607.6000000000004</v>
      </c>
      <c r="CV37" s="49" t="s">
        <v>96</v>
      </c>
      <c r="CW37" s="49">
        <v>5328.1</v>
      </c>
      <c r="CX37" s="49">
        <v>8984.1</v>
      </c>
      <c r="CY37" s="49" t="s">
        <v>96</v>
      </c>
      <c r="CZ37" s="27">
        <v>4139</v>
      </c>
      <c r="DA37" s="50" t="s">
        <v>96</v>
      </c>
      <c r="DB37" s="49">
        <v>4845.1000000000004</v>
      </c>
      <c r="DC37" s="49">
        <v>9321.1</v>
      </c>
      <c r="DD37" s="49">
        <v>34.700000000000003</v>
      </c>
      <c r="DE37" s="49">
        <v>5341.2</v>
      </c>
      <c r="DF37" s="49" t="s">
        <v>96</v>
      </c>
      <c r="DG37" s="49">
        <v>3945.2</v>
      </c>
      <c r="DH37" s="49">
        <v>9963.6</v>
      </c>
      <c r="DI37" s="49">
        <v>27.9</v>
      </c>
      <c r="DJ37" s="49">
        <v>4607.6000000000004</v>
      </c>
      <c r="DK37" s="49" t="s">
        <v>96</v>
      </c>
      <c r="DL37" s="49">
        <v>5328.1</v>
      </c>
      <c r="DM37" s="49">
        <v>8984.1</v>
      </c>
      <c r="DN37" s="49" t="s">
        <v>96</v>
      </c>
      <c r="DO37" s="49">
        <v>4139</v>
      </c>
      <c r="DP37" s="49" t="s">
        <v>96</v>
      </c>
      <c r="DQ37" s="49">
        <v>4845.1000000000004</v>
      </c>
      <c r="DR37" s="51" t="s">
        <v>114</v>
      </c>
      <c r="DS37" s="24"/>
    </row>
    <row r="38" spans="1:123" ht="102">
      <c r="A38" s="45" t="s">
        <v>151</v>
      </c>
      <c r="B38" s="46" t="s">
        <v>152</v>
      </c>
      <c r="C38" s="47" t="s">
        <v>102</v>
      </c>
      <c r="D38" s="48" t="s">
        <v>153</v>
      </c>
      <c r="E38" s="48" t="s">
        <v>104</v>
      </c>
      <c r="F38" s="48"/>
      <c r="G38" s="48"/>
      <c r="H38" s="48"/>
      <c r="I38" s="48"/>
      <c r="J38" s="48"/>
      <c r="K38" s="48"/>
      <c r="L38" s="48"/>
      <c r="M38" s="48"/>
      <c r="N38" s="48"/>
      <c r="O38" s="48"/>
      <c r="P38" s="48"/>
      <c r="Q38" s="48"/>
      <c r="R38" s="48"/>
      <c r="S38" s="48"/>
      <c r="T38" s="48"/>
      <c r="U38" s="48"/>
      <c r="V38" s="48"/>
      <c r="W38" s="95" t="s">
        <v>475</v>
      </c>
      <c r="X38" s="95" t="s">
        <v>476</v>
      </c>
      <c r="Y38" s="96" t="s">
        <v>477</v>
      </c>
      <c r="Z38" s="48" t="s">
        <v>569</v>
      </c>
      <c r="AA38" s="113" t="s">
        <v>597</v>
      </c>
      <c r="AB38" s="112" t="s">
        <v>568</v>
      </c>
      <c r="AC38" s="48" t="s">
        <v>150</v>
      </c>
      <c r="AD38" s="48" t="s">
        <v>154</v>
      </c>
      <c r="AE38" s="48" t="s">
        <v>155</v>
      </c>
      <c r="AF38" s="72">
        <v>29565.3</v>
      </c>
      <c r="AG38" s="72"/>
      <c r="AH38" s="72">
        <v>29885.8</v>
      </c>
      <c r="AI38" s="72">
        <v>30318.9</v>
      </c>
      <c r="AJ38" s="49">
        <v>9292.5</v>
      </c>
      <c r="AK38" s="49">
        <v>9292.5</v>
      </c>
      <c r="AL38" s="49" t="s">
        <v>96</v>
      </c>
      <c r="AM38" s="49" t="s">
        <v>96</v>
      </c>
      <c r="AN38" s="49">
        <v>19703.599999999999</v>
      </c>
      <c r="AO38" s="49">
        <v>18709.900000000001</v>
      </c>
      <c r="AP38" s="49">
        <v>25603.7</v>
      </c>
      <c r="AQ38" s="49" t="s">
        <v>96</v>
      </c>
      <c r="AR38" s="49">
        <v>13779.8</v>
      </c>
      <c r="AS38" s="49" t="s">
        <v>96</v>
      </c>
      <c r="AT38" s="49">
        <v>11823.9</v>
      </c>
      <c r="AU38" s="49">
        <v>24213</v>
      </c>
      <c r="AV38" s="49" t="s">
        <v>96</v>
      </c>
      <c r="AW38" s="49">
        <v>13960.1</v>
      </c>
      <c r="AX38" s="49" t="s">
        <v>96</v>
      </c>
      <c r="AY38" s="49">
        <v>10252.9</v>
      </c>
      <c r="AZ38" s="49">
        <v>24076.1</v>
      </c>
      <c r="BA38" s="49" t="s">
        <v>96</v>
      </c>
      <c r="BB38" s="49">
        <v>14260.1</v>
      </c>
      <c r="BC38" s="49" t="s">
        <v>96</v>
      </c>
      <c r="BD38" s="49">
        <v>9816</v>
      </c>
      <c r="BE38" s="49">
        <v>24076.1</v>
      </c>
      <c r="BF38" s="49" t="s">
        <v>96</v>
      </c>
      <c r="BG38" s="49">
        <v>14260.1</v>
      </c>
      <c r="BH38" s="49" t="s">
        <v>96</v>
      </c>
      <c r="BI38" s="49">
        <v>9816</v>
      </c>
      <c r="BJ38" s="49">
        <v>28996.1</v>
      </c>
      <c r="BK38" s="49">
        <v>28002.400000000001</v>
      </c>
      <c r="BL38" s="49" t="s">
        <v>96</v>
      </c>
      <c r="BM38" s="49" t="s">
        <v>96</v>
      </c>
      <c r="BN38" s="49">
        <v>9292.5</v>
      </c>
      <c r="BO38" s="49">
        <v>9292.5</v>
      </c>
      <c r="BP38" s="49" t="s">
        <v>96</v>
      </c>
      <c r="BQ38" s="49" t="s">
        <v>96</v>
      </c>
      <c r="BR38" s="49">
        <v>19703.599999999999</v>
      </c>
      <c r="BS38" s="49">
        <v>18709.900000000001</v>
      </c>
      <c r="BT38" s="49">
        <v>25603.7</v>
      </c>
      <c r="BU38" s="49" t="s">
        <v>96</v>
      </c>
      <c r="BV38" s="49">
        <v>13779.8</v>
      </c>
      <c r="BW38" s="49" t="s">
        <v>96</v>
      </c>
      <c r="BX38" s="49">
        <v>11823.9</v>
      </c>
      <c r="BY38" s="49">
        <v>24213</v>
      </c>
      <c r="BZ38" s="49" t="s">
        <v>96</v>
      </c>
      <c r="CA38" s="49">
        <v>13960.1</v>
      </c>
      <c r="CB38" s="49" t="s">
        <v>96</v>
      </c>
      <c r="CC38" s="49">
        <v>10252.9</v>
      </c>
      <c r="CD38" s="49">
        <v>24076.1</v>
      </c>
      <c r="CE38" s="49" t="s">
        <v>96</v>
      </c>
      <c r="CF38" s="49">
        <v>14260.1</v>
      </c>
      <c r="CG38" s="49" t="s">
        <v>96</v>
      </c>
      <c r="CH38" s="49">
        <v>9816</v>
      </c>
      <c r="CI38" s="49">
        <v>24076.1</v>
      </c>
      <c r="CJ38" s="49" t="s">
        <v>96</v>
      </c>
      <c r="CK38" s="49">
        <v>14260.1</v>
      </c>
      <c r="CL38" s="49" t="s">
        <v>96</v>
      </c>
      <c r="CM38" s="49">
        <v>9816</v>
      </c>
      <c r="CN38" s="49">
        <v>28002.400000000001</v>
      </c>
      <c r="CO38" s="49" t="s">
        <v>96</v>
      </c>
      <c r="CP38" s="49">
        <v>9292.5</v>
      </c>
      <c r="CQ38" s="49" t="s">
        <v>96</v>
      </c>
      <c r="CR38" s="49">
        <v>18709.900000000001</v>
      </c>
      <c r="CS38" s="49">
        <v>25603.7</v>
      </c>
      <c r="CT38" s="49" t="s">
        <v>96</v>
      </c>
      <c r="CU38" s="49">
        <v>13779.8</v>
      </c>
      <c r="CV38" s="49" t="s">
        <v>96</v>
      </c>
      <c r="CW38" s="49">
        <v>11823.9</v>
      </c>
      <c r="CX38" s="49">
        <v>24213</v>
      </c>
      <c r="CY38" s="49" t="s">
        <v>96</v>
      </c>
      <c r="CZ38" s="27">
        <v>13960.1</v>
      </c>
      <c r="DA38" s="50" t="s">
        <v>96</v>
      </c>
      <c r="DB38" s="49">
        <v>10252.9</v>
      </c>
      <c r="DC38" s="49">
        <v>28002.400000000001</v>
      </c>
      <c r="DD38" s="49" t="s">
        <v>96</v>
      </c>
      <c r="DE38" s="49">
        <v>9292.5</v>
      </c>
      <c r="DF38" s="49" t="s">
        <v>96</v>
      </c>
      <c r="DG38" s="49">
        <v>18709.900000000001</v>
      </c>
      <c r="DH38" s="49">
        <v>25603.7</v>
      </c>
      <c r="DI38" s="49" t="s">
        <v>96</v>
      </c>
      <c r="DJ38" s="49">
        <v>13779.8</v>
      </c>
      <c r="DK38" s="49" t="s">
        <v>96</v>
      </c>
      <c r="DL38" s="49">
        <v>11823.9</v>
      </c>
      <c r="DM38" s="49">
        <v>24213</v>
      </c>
      <c r="DN38" s="49" t="s">
        <v>96</v>
      </c>
      <c r="DO38" s="49">
        <v>13960.1</v>
      </c>
      <c r="DP38" s="49" t="s">
        <v>96</v>
      </c>
      <c r="DQ38" s="49">
        <v>10252.9</v>
      </c>
      <c r="DR38" s="51" t="s">
        <v>114</v>
      </c>
      <c r="DS38" s="24"/>
    </row>
    <row r="39" spans="1:123" ht="135" customHeight="1">
      <c r="A39" s="45" t="s">
        <v>156</v>
      </c>
      <c r="B39" s="46" t="s">
        <v>157</v>
      </c>
      <c r="C39" s="47" t="s">
        <v>102</v>
      </c>
      <c r="D39" s="48" t="s">
        <v>158</v>
      </c>
      <c r="E39" s="48" t="s">
        <v>104</v>
      </c>
      <c r="F39" s="48"/>
      <c r="G39" s="48"/>
      <c r="H39" s="48"/>
      <c r="I39" s="48"/>
      <c r="J39" s="48"/>
      <c r="K39" s="48"/>
      <c r="L39" s="48"/>
      <c r="M39" s="48"/>
      <c r="N39" s="48"/>
      <c r="O39" s="48"/>
      <c r="P39" s="48"/>
      <c r="Q39" s="48"/>
      <c r="R39" s="48"/>
      <c r="S39" s="48"/>
      <c r="T39" s="48"/>
      <c r="U39" s="48"/>
      <c r="V39" s="48"/>
      <c r="W39" s="95" t="s">
        <v>489</v>
      </c>
      <c r="X39" s="95" t="s">
        <v>490</v>
      </c>
      <c r="Y39" s="96" t="s">
        <v>491</v>
      </c>
      <c r="Z39" s="102" t="s">
        <v>605</v>
      </c>
      <c r="AA39" s="48" t="s">
        <v>606</v>
      </c>
      <c r="AB39" s="48" t="s">
        <v>562</v>
      </c>
      <c r="AC39" s="48" t="s">
        <v>159</v>
      </c>
      <c r="AD39" s="48" t="s">
        <v>160</v>
      </c>
      <c r="AE39" s="48" t="s">
        <v>113</v>
      </c>
      <c r="AF39" s="72">
        <v>20</v>
      </c>
      <c r="AG39" s="72"/>
      <c r="AH39" s="72">
        <v>25</v>
      </c>
      <c r="AI39" s="72">
        <v>27</v>
      </c>
      <c r="AJ39" s="49">
        <v>237</v>
      </c>
      <c r="AK39" s="49">
        <v>237</v>
      </c>
      <c r="AL39" s="49" t="s">
        <v>96</v>
      </c>
      <c r="AM39" s="49" t="s">
        <v>96</v>
      </c>
      <c r="AN39" s="49">
        <v>25.1</v>
      </c>
      <c r="AO39" s="49">
        <v>10.5</v>
      </c>
      <c r="AP39" s="49">
        <v>30</v>
      </c>
      <c r="AQ39" s="49" t="s">
        <v>96</v>
      </c>
      <c r="AR39" s="49">
        <v>30</v>
      </c>
      <c r="AS39" s="49" t="s">
        <v>96</v>
      </c>
      <c r="AT39" s="49" t="s">
        <v>96</v>
      </c>
      <c r="AU39" s="49">
        <v>30</v>
      </c>
      <c r="AV39" s="49" t="s">
        <v>96</v>
      </c>
      <c r="AW39" s="49">
        <v>30</v>
      </c>
      <c r="AX39" s="49" t="s">
        <v>96</v>
      </c>
      <c r="AY39" s="49" t="s">
        <v>96</v>
      </c>
      <c r="AZ39" s="49">
        <v>30</v>
      </c>
      <c r="BA39" s="49" t="s">
        <v>96</v>
      </c>
      <c r="BB39" s="49">
        <v>30</v>
      </c>
      <c r="BC39" s="49" t="s">
        <v>96</v>
      </c>
      <c r="BD39" s="49" t="s">
        <v>96</v>
      </c>
      <c r="BE39" s="49">
        <v>30</v>
      </c>
      <c r="BF39" s="49" t="s">
        <v>96</v>
      </c>
      <c r="BG39" s="49">
        <v>30</v>
      </c>
      <c r="BH39" s="49" t="s">
        <v>96</v>
      </c>
      <c r="BI39" s="49" t="s">
        <v>96</v>
      </c>
      <c r="BJ39" s="49">
        <v>262.10000000000002</v>
      </c>
      <c r="BK39" s="49">
        <v>247.5</v>
      </c>
      <c r="BL39" s="49" t="s">
        <v>96</v>
      </c>
      <c r="BM39" s="49" t="s">
        <v>96</v>
      </c>
      <c r="BN39" s="49">
        <v>237</v>
      </c>
      <c r="BO39" s="49">
        <v>237</v>
      </c>
      <c r="BP39" s="49" t="s">
        <v>96</v>
      </c>
      <c r="BQ39" s="49" t="s">
        <v>96</v>
      </c>
      <c r="BR39" s="49">
        <v>25.1</v>
      </c>
      <c r="BS39" s="49">
        <v>10.5</v>
      </c>
      <c r="BT39" s="49">
        <v>30</v>
      </c>
      <c r="BU39" s="49" t="s">
        <v>96</v>
      </c>
      <c r="BV39" s="49">
        <v>30</v>
      </c>
      <c r="BW39" s="49" t="s">
        <v>96</v>
      </c>
      <c r="BX39" s="49" t="s">
        <v>96</v>
      </c>
      <c r="BY39" s="49">
        <v>30</v>
      </c>
      <c r="BZ39" s="49" t="s">
        <v>96</v>
      </c>
      <c r="CA39" s="49">
        <v>30</v>
      </c>
      <c r="CB39" s="49" t="s">
        <v>96</v>
      </c>
      <c r="CC39" s="49" t="s">
        <v>96</v>
      </c>
      <c r="CD39" s="49">
        <v>30</v>
      </c>
      <c r="CE39" s="49" t="s">
        <v>96</v>
      </c>
      <c r="CF39" s="49">
        <v>30</v>
      </c>
      <c r="CG39" s="49" t="s">
        <v>96</v>
      </c>
      <c r="CH39" s="49" t="s">
        <v>96</v>
      </c>
      <c r="CI39" s="49">
        <v>30</v>
      </c>
      <c r="CJ39" s="49" t="s">
        <v>96</v>
      </c>
      <c r="CK39" s="49">
        <v>30</v>
      </c>
      <c r="CL39" s="49" t="s">
        <v>96</v>
      </c>
      <c r="CM39" s="49" t="s">
        <v>96</v>
      </c>
      <c r="CN39" s="49">
        <v>247.5</v>
      </c>
      <c r="CO39" s="49" t="s">
        <v>96</v>
      </c>
      <c r="CP39" s="49">
        <v>237</v>
      </c>
      <c r="CQ39" s="49" t="s">
        <v>96</v>
      </c>
      <c r="CR39" s="49">
        <v>10.5</v>
      </c>
      <c r="CS39" s="49">
        <v>30</v>
      </c>
      <c r="CT39" s="49" t="s">
        <v>96</v>
      </c>
      <c r="CU39" s="49">
        <v>30</v>
      </c>
      <c r="CV39" s="49" t="s">
        <v>96</v>
      </c>
      <c r="CW39" s="49" t="s">
        <v>96</v>
      </c>
      <c r="CX39" s="49">
        <v>30</v>
      </c>
      <c r="CY39" s="49" t="s">
        <v>96</v>
      </c>
      <c r="CZ39" s="27">
        <v>30</v>
      </c>
      <c r="DA39" s="50" t="s">
        <v>96</v>
      </c>
      <c r="DB39" s="49" t="s">
        <v>96</v>
      </c>
      <c r="DC39" s="49">
        <v>247.5</v>
      </c>
      <c r="DD39" s="49" t="s">
        <v>96</v>
      </c>
      <c r="DE39" s="49">
        <v>237</v>
      </c>
      <c r="DF39" s="49" t="s">
        <v>96</v>
      </c>
      <c r="DG39" s="49">
        <v>10.5</v>
      </c>
      <c r="DH39" s="49">
        <v>30</v>
      </c>
      <c r="DI39" s="49" t="s">
        <v>96</v>
      </c>
      <c r="DJ39" s="49">
        <v>30</v>
      </c>
      <c r="DK39" s="49" t="s">
        <v>96</v>
      </c>
      <c r="DL39" s="49" t="s">
        <v>96</v>
      </c>
      <c r="DM39" s="49">
        <v>30</v>
      </c>
      <c r="DN39" s="49" t="s">
        <v>96</v>
      </c>
      <c r="DO39" s="49">
        <v>30</v>
      </c>
      <c r="DP39" s="49" t="s">
        <v>96</v>
      </c>
      <c r="DQ39" s="49" t="s">
        <v>96</v>
      </c>
      <c r="DR39" s="51" t="s">
        <v>114</v>
      </c>
      <c r="DS39" s="24"/>
    </row>
    <row r="40" spans="1:123" ht="102">
      <c r="A40" s="45" t="s">
        <v>161</v>
      </c>
      <c r="B40" s="46" t="s">
        <v>162</v>
      </c>
      <c r="C40" s="47" t="s">
        <v>102</v>
      </c>
      <c r="D40" s="48" t="s">
        <v>158</v>
      </c>
      <c r="E40" s="48" t="s">
        <v>104</v>
      </c>
      <c r="F40" s="48"/>
      <c r="G40" s="48"/>
      <c r="H40" s="48"/>
      <c r="I40" s="48"/>
      <c r="J40" s="48"/>
      <c r="K40" s="48"/>
      <c r="L40" s="48"/>
      <c r="M40" s="48"/>
      <c r="N40" s="48"/>
      <c r="O40" s="48"/>
      <c r="P40" s="48"/>
      <c r="Q40" s="48"/>
      <c r="R40" s="48"/>
      <c r="S40" s="48"/>
      <c r="T40" s="48"/>
      <c r="U40" s="48"/>
      <c r="V40" s="48"/>
      <c r="W40" s="95" t="s">
        <v>489</v>
      </c>
      <c r="X40" s="95" t="s">
        <v>490</v>
      </c>
      <c r="Y40" s="96" t="s">
        <v>491</v>
      </c>
      <c r="Z40" s="102" t="s">
        <v>563</v>
      </c>
      <c r="AA40" s="48" t="s">
        <v>564</v>
      </c>
      <c r="AB40" s="48" t="s">
        <v>562</v>
      </c>
      <c r="AC40" s="48" t="s">
        <v>159</v>
      </c>
      <c r="AD40" s="48" t="s">
        <v>160</v>
      </c>
      <c r="AE40" s="48" t="s">
        <v>141</v>
      </c>
      <c r="AF40" s="72">
        <v>100</v>
      </c>
      <c r="AG40" s="72"/>
      <c r="AH40" s="72">
        <v>100</v>
      </c>
      <c r="AI40" s="72">
        <v>100</v>
      </c>
      <c r="AJ40" s="49" t="s">
        <v>96</v>
      </c>
      <c r="AK40" s="49" t="s">
        <v>96</v>
      </c>
      <c r="AL40" s="49" t="s">
        <v>96</v>
      </c>
      <c r="AM40" s="49" t="s">
        <v>96</v>
      </c>
      <c r="AN40" s="49">
        <v>120</v>
      </c>
      <c r="AO40" s="49">
        <v>120</v>
      </c>
      <c r="AP40" s="49">
        <v>90</v>
      </c>
      <c r="AQ40" s="49" t="s">
        <v>96</v>
      </c>
      <c r="AR40" s="49" t="s">
        <v>96</v>
      </c>
      <c r="AS40" s="49" t="s">
        <v>96</v>
      </c>
      <c r="AT40" s="49">
        <v>90</v>
      </c>
      <c r="AU40" s="49">
        <v>50</v>
      </c>
      <c r="AV40" s="49" t="s">
        <v>96</v>
      </c>
      <c r="AW40" s="49" t="s">
        <v>96</v>
      </c>
      <c r="AX40" s="49" t="s">
        <v>96</v>
      </c>
      <c r="AY40" s="49">
        <v>50</v>
      </c>
      <c r="AZ40" s="49">
        <v>50</v>
      </c>
      <c r="BA40" s="49" t="s">
        <v>96</v>
      </c>
      <c r="BB40" s="49" t="s">
        <v>96</v>
      </c>
      <c r="BC40" s="49" t="s">
        <v>96</v>
      </c>
      <c r="BD40" s="49">
        <v>50</v>
      </c>
      <c r="BE40" s="49">
        <v>50</v>
      </c>
      <c r="BF40" s="49" t="s">
        <v>96</v>
      </c>
      <c r="BG40" s="49" t="s">
        <v>96</v>
      </c>
      <c r="BH40" s="49" t="s">
        <v>96</v>
      </c>
      <c r="BI40" s="49">
        <v>50</v>
      </c>
      <c r="BJ40" s="49">
        <v>120</v>
      </c>
      <c r="BK40" s="49">
        <v>120</v>
      </c>
      <c r="BL40" s="49" t="s">
        <v>96</v>
      </c>
      <c r="BM40" s="49" t="s">
        <v>96</v>
      </c>
      <c r="BN40" s="49" t="s">
        <v>96</v>
      </c>
      <c r="BO40" s="49" t="s">
        <v>96</v>
      </c>
      <c r="BP40" s="49" t="s">
        <v>96</v>
      </c>
      <c r="BQ40" s="49" t="s">
        <v>96</v>
      </c>
      <c r="BR40" s="49">
        <v>120</v>
      </c>
      <c r="BS40" s="49">
        <v>120</v>
      </c>
      <c r="BT40" s="49">
        <v>90</v>
      </c>
      <c r="BU40" s="49" t="s">
        <v>96</v>
      </c>
      <c r="BV40" s="49" t="s">
        <v>96</v>
      </c>
      <c r="BW40" s="49" t="s">
        <v>96</v>
      </c>
      <c r="BX40" s="49">
        <v>90</v>
      </c>
      <c r="BY40" s="49">
        <v>50</v>
      </c>
      <c r="BZ40" s="49" t="s">
        <v>96</v>
      </c>
      <c r="CA40" s="49" t="s">
        <v>96</v>
      </c>
      <c r="CB40" s="49" t="s">
        <v>96</v>
      </c>
      <c r="CC40" s="49">
        <v>50</v>
      </c>
      <c r="CD40" s="49">
        <v>50</v>
      </c>
      <c r="CE40" s="49" t="s">
        <v>96</v>
      </c>
      <c r="CF40" s="49" t="s">
        <v>96</v>
      </c>
      <c r="CG40" s="49" t="s">
        <v>96</v>
      </c>
      <c r="CH40" s="49">
        <v>50</v>
      </c>
      <c r="CI40" s="49">
        <v>50</v>
      </c>
      <c r="CJ40" s="49" t="s">
        <v>96</v>
      </c>
      <c r="CK40" s="49" t="s">
        <v>96</v>
      </c>
      <c r="CL40" s="49" t="s">
        <v>96</v>
      </c>
      <c r="CM40" s="49">
        <v>50</v>
      </c>
      <c r="CN40" s="49">
        <v>120</v>
      </c>
      <c r="CO40" s="49" t="s">
        <v>96</v>
      </c>
      <c r="CP40" s="49" t="s">
        <v>96</v>
      </c>
      <c r="CQ40" s="49" t="s">
        <v>96</v>
      </c>
      <c r="CR40" s="49">
        <v>120</v>
      </c>
      <c r="CS40" s="49">
        <v>90</v>
      </c>
      <c r="CT40" s="49" t="s">
        <v>96</v>
      </c>
      <c r="CU40" s="49" t="s">
        <v>96</v>
      </c>
      <c r="CV40" s="49" t="s">
        <v>96</v>
      </c>
      <c r="CW40" s="49">
        <v>90</v>
      </c>
      <c r="CX40" s="49">
        <v>50</v>
      </c>
      <c r="CY40" s="49" t="s">
        <v>96</v>
      </c>
      <c r="CZ40" s="27" t="s">
        <v>96</v>
      </c>
      <c r="DA40" s="50" t="s">
        <v>96</v>
      </c>
      <c r="DB40" s="49">
        <v>50</v>
      </c>
      <c r="DC40" s="49">
        <v>120</v>
      </c>
      <c r="DD40" s="49" t="s">
        <v>96</v>
      </c>
      <c r="DE40" s="49" t="s">
        <v>96</v>
      </c>
      <c r="DF40" s="49" t="s">
        <v>96</v>
      </c>
      <c r="DG40" s="49">
        <v>120</v>
      </c>
      <c r="DH40" s="49">
        <v>90</v>
      </c>
      <c r="DI40" s="49" t="s">
        <v>96</v>
      </c>
      <c r="DJ40" s="49" t="s">
        <v>96</v>
      </c>
      <c r="DK40" s="49" t="s">
        <v>96</v>
      </c>
      <c r="DL40" s="49">
        <v>90</v>
      </c>
      <c r="DM40" s="49">
        <v>50</v>
      </c>
      <c r="DN40" s="49" t="s">
        <v>96</v>
      </c>
      <c r="DO40" s="49" t="s">
        <v>96</v>
      </c>
      <c r="DP40" s="49" t="s">
        <v>96</v>
      </c>
      <c r="DQ40" s="49">
        <v>50</v>
      </c>
      <c r="DR40" s="51" t="s">
        <v>114</v>
      </c>
      <c r="DS40" s="24"/>
    </row>
    <row r="41" spans="1:123" ht="84.75" customHeight="1">
      <c r="A41" s="45" t="s">
        <v>163</v>
      </c>
      <c r="B41" s="46" t="s">
        <v>164</v>
      </c>
      <c r="C41" s="47" t="s">
        <v>102</v>
      </c>
      <c r="D41" s="48" t="s">
        <v>165</v>
      </c>
      <c r="E41" s="48" t="s">
        <v>104</v>
      </c>
      <c r="F41" s="48"/>
      <c r="G41" s="48"/>
      <c r="H41" s="48"/>
      <c r="I41" s="48"/>
      <c r="J41" s="48"/>
      <c r="K41" s="48"/>
      <c r="L41" s="48"/>
      <c r="M41" s="48"/>
      <c r="N41" s="48"/>
      <c r="O41" s="48"/>
      <c r="P41" s="48"/>
      <c r="Q41" s="48"/>
      <c r="R41" s="48"/>
      <c r="S41" s="48"/>
      <c r="T41" s="48"/>
      <c r="U41" s="48"/>
      <c r="V41" s="48"/>
      <c r="W41" s="95" t="s">
        <v>475</v>
      </c>
      <c r="X41" s="95" t="s">
        <v>476</v>
      </c>
      <c r="Y41" s="96" t="s">
        <v>477</v>
      </c>
      <c r="Z41" s="48" t="s">
        <v>569</v>
      </c>
      <c r="AA41" s="48" t="s">
        <v>598</v>
      </c>
      <c r="AB41" s="48" t="s">
        <v>566</v>
      </c>
      <c r="AC41" s="48" t="s">
        <v>166</v>
      </c>
      <c r="AD41" s="48" t="s">
        <v>112</v>
      </c>
      <c r="AE41" s="48" t="s">
        <v>144</v>
      </c>
      <c r="AF41" s="72">
        <v>247.2</v>
      </c>
      <c r="AG41" s="73"/>
      <c r="AH41" s="72">
        <v>201.3</v>
      </c>
      <c r="AI41" s="72">
        <v>201.3</v>
      </c>
      <c r="AJ41" s="49" t="s">
        <v>96</v>
      </c>
      <c r="AK41" s="49" t="s">
        <v>96</v>
      </c>
      <c r="AL41" s="49" t="s">
        <v>96</v>
      </c>
      <c r="AM41" s="49" t="s">
        <v>96</v>
      </c>
      <c r="AN41" s="49">
        <v>297.5</v>
      </c>
      <c r="AO41" s="49">
        <v>202.6</v>
      </c>
      <c r="AP41" s="49">
        <v>274.60000000000002</v>
      </c>
      <c r="AQ41" s="49" t="s">
        <v>96</v>
      </c>
      <c r="AR41" s="49" t="s">
        <v>96</v>
      </c>
      <c r="AS41" s="49" t="s">
        <v>96</v>
      </c>
      <c r="AT41" s="49">
        <v>274.60000000000002</v>
      </c>
      <c r="AU41" s="49">
        <v>71.3</v>
      </c>
      <c r="AV41" s="49" t="s">
        <v>96</v>
      </c>
      <c r="AW41" s="49" t="s">
        <v>96</v>
      </c>
      <c r="AX41" s="49" t="s">
        <v>96</v>
      </c>
      <c r="AY41" s="49">
        <v>71.3</v>
      </c>
      <c r="AZ41" s="49">
        <v>1.3</v>
      </c>
      <c r="BA41" s="49" t="s">
        <v>96</v>
      </c>
      <c r="BB41" s="49" t="s">
        <v>96</v>
      </c>
      <c r="BC41" s="49" t="s">
        <v>96</v>
      </c>
      <c r="BD41" s="49">
        <v>1.3</v>
      </c>
      <c r="BE41" s="49">
        <v>1.3</v>
      </c>
      <c r="BF41" s="49" t="s">
        <v>96</v>
      </c>
      <c r="BG41" s="49" t="s">
        <v>96</v>
      </c>
      <c r="BH41" s="49" t="s">
        <v>96</v>
      </c>
      <c r="BI41" s="49">
        <v>1.3</v>
      </c>
      <c r="BJ41" s="49">
        <v>297.5</v>
      </c>
      <c r="BK41" s="49">
        <v>202.6</v>
      </c>
      <c r="BL41" s="49" t="s">
        <v>96</v>
      </c>
      <c r="BM41" s="49" t="s">
        <v>96</v>
      </c>
      <c r="BN41" s="49" t="s">
        <v>96</v>
      </c>
      <c r="BO41" s="49" t="s">
        <v>96</v>
      </c>
      <c r="BP41" s="49" t="s">
        <v>96</v>
      </c>
      <c r="BQ41" s="49" t="s">
        <v>96</v>
      </c>
      <c r="BR41" s="49">
        <v>297.5</v>
      </c>
      <c r="BS41" s="49">
        <v>202.6</v>
      </c>
      <c r="BT41" s="49">
        <v>274.60000000000002</v>
      </c>
      <c r="BU41" s="49" t="s">
        <v>96</v>
      </c>
      <c r="BV41" s="49" t="s">
        <v>96</v>
      </c>
      <c r="BW41" s="49" t="s">
        <v>96</v>
      </c>
      <c r="BX41" s="49">
        <v>274.60000000000002</v>
      </c>
      <c r="BY41" s="49">
        <v>71.3</v>
      </c>
      <c r="BZ41" s="49" t="s">
        <v>96</v>
      </c>
      <c r="CA41" s="49" t="s">
        <v>96</v>
      </c>
      <c r="CB41" s="49" t="s">
        <v>96</v>
      </c>
      <c r="CC41" s="49">
        <v>71.3</v>
      </c>
      <c r="CD41" s="49">
        <v>1.3</v>
      </c>
      <c r="CE41" s="49" t="s">
        <v>96</v>
      </c>
      <c r="CF41" s="49" t="s">
        <v>96</v>
      </c>
      <c r="CG41" s="49" t="s">
        <v>96</v>
      </c>
      <c r="CH41" s="49">
        <v>1.3</v>
      </c>
      <c r="CI41" s="49">
        <v>1.3</v>
      </c>
      <c r="CJ41" s="49" t="s">
        <v>96</v>
      </c>
      <c r="CK41" s="49" t="s">
        <v>96</v>
      </c>
      <c r="CL41" s="49" t="s">
        <v>96</v>
      </c>
      <c r="CM41" s="49">
        <v>1.3</v>
      </c>
      <c r="CN41" s="49">
        <v>202.6</v>
      </c>
      <c r="CO41" s="49" t="s">
        <v>96</v>
      </c>
      <c r="CP41" s="49" t="s">
        <v>96</v>
      </c>
      <c r="CQ41" s="49" t="s">
        <v>96</v>
      </c>
      <c r="CR41" s="49">
        <v>202.6</v>
      </c>
      <c r="CS41" s="49">
        <v>274.60000000000002</v>
      </c>
      <c r="CT41" s="49" t="s">
        <v>96</v>
      </c>
      <c r="CU41" s="49" t="s">
        <v>96</v>
      </c>
      <c r="CV41" s="49" t="s">
        <v>96</v>
      </c>
      <c r="CW41" s="49">
        <v>274.60000000000002</v>
      </c>
      <c r="CX41" s="49">
        <v>71.3</v>
      </c>
      <c r="CY41" s="49" t="s">
        <v>96</v>
      </c>
      <c r="CZ41" s="27" t="s">
        <v>96</v>
      </c>
      <c r="DA41" s="50" t="s">
        <v>96</v>
      </c>
      <c r="DB41" s="49">
        <v>71.3</v>
      </c>
      <c r="DC41" s="49">
        <v>202.6</v>
      </c>
      <c r="DD41" s="49" t="s">
        <v>96</v>
      </c>
      <c r="DE41" s="49" t="s">
        <v>96</v>
      </c>
      <c r="DF41" s="49" t="s">
        <v>96</v>
      </c>
      <c r="DG41" s="49">
        <v>202.6</v>
      </c>
      <c r="DH41" s="49">
        <v>274.60000000000002</v>
      </c>
      <c r="DI41" s="49" t="s">
        <v>96</v>
      </c>
      <c r="DJ41" s="49" t="s">
        <v>96</v>
      </c>
      <c r="DK41" s="49" t="s">
        <v>96</v>
      </c>
      <c r="DL41" s="49">
        <v>274.60000000000002</v>
      </c>
      <c r="DM41" s="49">
        <v>71.3</v>
      </c>
      <c r="DN41" s="49" t="s">
        <v>96</v>
      </c>
      <c r="DO41" s="49" t="s">
        <v>96</v>
      </c>
      <c r="DP41" s="49" t="s">
        <v>96</v>
      </c>
      <c r="DQ41" s="49">
        <v>71.3</v>
      </c>
      <c r="DR41" s="51" t="s">
        <v>114</v>
      </c>
      <c r="DS41" s="24"/>
    </row>
    <row r="42" spans="1:123" ht="76.5" customHeight="1">
      <c r="A42" s="45" t="s">
        <v>167</v>
      </c>
      <c r="B42" s="46" t="s">
        <v>168</v>
      </c>
      <c r="C42" s="47" t="s">
        <v>102</v>
      </c>
      <c r="D42" s="48" t="s">
        <v>169</v>
      </c>
      <c r="E42" s="48" t="s">
        <v>104</v>
      </c>
      <c r="F42" s="48"/>
      <c r="G42" s="48"/>
      <c r="H42" s="48"/>
      <c r="I42" s="48"/>
      <c r="J42" s="48"/>
      <c r="K42" s="48"/>
      <c r="L42" s="48"/>
      <c r="M42" s="48"/>
      <c r="N42" s="48"/>
      <c r="O42" s="48"/>
      <c r="P42" s="48"/>
      <c r="Q42" s="48"/>
      <c r="R42" s="48"/>
      <c r="S42" s="48"/>
      <c r="T42" s="48"/>
      <c r="U42" s="48"/>
      <c r="V42" s="48"/>
      <c r="W42" s="95" t="s">
        <v>475</v>
      </c>
      <c r="X42" s="95" t="s">
        <v>476</v>
      </c>
      <c r="Y42" s="96" t="s">
        <v>477</v>
      </c>
      <c r="Z42" s="48" t="s">
        <v>569</v>
      </c>
      <c r="AA42" s="48" t="s">
        <v>599</v>
      </c>
      <c r="AB42" s="48" t="s">
        <v>566</v>
      </c>
      <c r="AC42" s="48" t="s">
        <v>111</v>
      </c>
      <c r="AD42" s="48" t="s">
        <v>112</v>
      </c>
      <c r="AE42" s="48" t="s">
        <v>144</v>
      </c>
      <c r="AF42" s="72">
        <v>321.7</v>
      </c>
      <c r="AG42" s="73"/>
      <c r="AH42" s="72">
        <v>0</v>
      </c>
      <c r="AI42" s="72">
        <v>2037.6</v>
      </c>
      <c r="AJ42" s="49">
        <v>565.4</v>
      </c>
      <c r="AK42" s="49">
        <v>565.4</v>
      </c>
      <c r="AL42" s="49" t="s">
        <v>96</v>
      </c>
      <c r="AM42" s="49" t="s">
        <v>96</v>
      </c>
      <c r="AN42" s="49">
        <v>42.9</v>
      </c>
      <c r="AO42" s="49">
        <v>42.7</v>
      </c>
      <c r="AP42" s="49" t="s">
        <v>96</v>
      </c>
      <c r="AQ42" s="49" t="s">
        <v>96</v>
      </c>
      <c r="AR42" s="49" t="s">
        <v>96</v>
      </c>
      <c r="AS42" s="49" t="s">
        <v>96</v>
      </c>
      <c r="AT42" s="49" t="s">
        <v>96</v>
      </c>
      <c r="AU42" s="49" t="s">
        <v>96</v>
      </c>
      <c r="AV42" s="49" t="s">
        <v>96</v>
      </c>
      <c r="AW42" s="49" t="s">
        <v>96</v>
      </c>
      <c r="AX42" s="49" t="s">
        <v>96</v>
      </c>
      <c r="AY42" s="49" t="s">
        <v>96</v>
      </c>
      <c r="AZ42" s="49" t="s">
        <v>96</v>
      </c>
      <c r="BA42" s="49" t="s">
        <v>96</v>
      </c>
      <c r="BB42" s="49" t="s">
        <v>96</v>
      </c>
      <c r="BC42" s="49" t="s">
        <v>96</v>
      </c>
      <c r="BD42" s="49" t="s">
        <v>96</v>
      </c>
      <c r="BE42" s="49" t="s">
        <v>96</v>
      </c>
      <c r="BF42" s="49" t="s">
        <v>96</v>
      </c>
      <c r="BG42" s="49" t="s">
        <v>96</v>
      </c>
      <c r="BH42" s="49" t="s">
        <v>96</v>
      </c>
      <c r="BI42" s="49" t="s">
        <v>96</v>
      </c>
      <c r="BJ42" s="49">
        <v>608.29999999999995</v>
      </c>
      <c r="BK42" s="49">
        <v>608.1</v>
      </c>
      <c r="BL42" s="49" t="s">
        <v>96</v>
      </c>
      <c r="BM42" s="49" t="s">
        <v>96</v>
      </c>
      <c r="BN42" s="49">
        <v>565.4</v>
      </c>
      <c r="BO42" s="49">
        <v>565.4</v>
      </c>
      <c r="BP42" s="49" t="s">
        <v>96</v>
      </c>
      <c r="BQ42" s="49" t="s">
        <v>96</v>
      </c>
      <c r="BR42" s="49">
        <v>42.9</v>
      </c>
      <c r="BS42" s="49">
        <v>42.7</v>
      </c>
      <c r="BT42" s="49" t="s">
        <v>96</v>
      </c>
      <c r="BU42" s="49" t="s">
        <v>96</v>
      </c>
      <c r="BV42" s="49" t="s">
        <v>96</v>
      </c>
      <c r="BW42" s="49" t="s">
        <v>96</v>
      </c>
      <c r="BX42" s="49" t="s">
        <v>96</v>
      </c>
      <c r="BY42" s="49" t="s">
        <v>96</v>
      </c>
      <c r="BZ42" s="49" t="s">
        <v>96</v>
      </c>
      <c r="CA42" s="49" t="s">
        <v>96</v>
      </c>
      <c r="CB42" s="49" t="s">
        <v>96</v>
      </c>
      <c r="CC42" s="49" t="s">
        <v>96</v>
      </c>
      <c r="CD42" s="49" t="s">
        <v>96</v>
      </c>
      <c r="CE42" s="49" t="s">
        <v>96</v>
      </c>
      <c r="CF42" s="49" t="s">
        <v>96</v>
      </c>
      <c r="CG42" s="49" t="s">
        <v>96</v>
      </c>
      <c r="CH42" s="49" t="s">
        <v>96</v>
      </c>
      <c r="CI42" s="49" t="s">
        <v>96</v>
      </c>
      <c r="CJ42" s="49" t="s">
        <v>96</v>
      </c>
      <c r="CK42" s="49" t="s">
        <v>96</v>
      </c>
      <c r="CL42" s="49" t="s">
        <v>96</v>
      </c>
      <c r="CM42" s="49" t="s">
        <v>96</v>
      </c>
      <c r="CN42" s="49">
        <v>608.1</v>
      </c>
      <c r="CO42" s="49" t="s">
        <v>96</v>
      </c>
      <c r="CP42" s="49">
        <v>565.4</v>
      </c>
      <c r="CQ42" s="49" t="s">
        <v>96</v>
      </c>
      <c r="CR42" s="49">
        <v>42.7</v>
      </c>
      <c r="CS42" s="49" t="s">
        <v>96</v>
      </c>
      <c r="CT42" s="49" t="s">
        <v>96</v>
      </c>
      <c r="CU42" s="49" t="s">
        <v>96</v>
      </c>
      <c r="CV42" s="49" t="s">
        <v>96</v>
      </c>
      <c r="CW42" s="49" t="s">
        <v>96</v>
      </c>
      <c r="CX42" s="49" t="s">
        <v>96</v>
      </c>
      <c r="CY42" s="49" t="s">
        <v>96</v>
      </c>
      <c r="CZ42" s="27" t="s">
        <v>96</v>
      </c>
      <c r="DA42" s="50" t="s">
        <v>96</v>
      </c>
      <c r="DB42" s="49" t="s">
        <v>96</v>
      </c>
      <c r="DC42" s="49">
        <v>608.1</v>
      </c>
      <c r="DD42" s="49" t="s">
        <v>96</v>
      </c>
      <c r="DE42" s="49">
        <v>565.4</v>
      </c>
      <c r="DF42" s="49" t="s">
        <v>96</v>
      </c>
      <c r="DG42" s="49">
        <v>42.7</v>
      </c>
      <c r="DH42" s="49" t="s">
        <v>96</v>
      </c>
      <c r="DI42" s="49" t="s">
        <v>96</v>
      </c>
      <c r="DJ42" s="49" t="s">
        <v>96</v>
      </c>
      <c r="DK42" s="49" t="s">
        <v>96</v>
      </c>
      <c r="DL42" s="49" t="s">
        <v>96</v>
      </c>
      <c r="DM42" s="49" t="s">
        <v>96</v>
      </c>
      <c r="DN42" s="49" t="s">
        <v>96</v>
      </c>
      <c r="DO42" s="49" t="s">
        <v>96</v>
      </c>
      <c r="DP42" s="49" t="s">
        <v>96</v>
      </c>
      <c r="DQ42" s="49" t="s">
        <v>96</v>
      </c>
      <c r="DR42" s="51" t="s">
        <v>170</v>
      </c>
      <c r="DS42" s="24"/>
    </row>
    <row r="43" spans="1:123" ht="150.75" customHeight="1">
      <c r="A43" s="45" t="s">
        <v>171</v>
      </c>
      <c r="B43" s="46" t="s">
        <v>172</v>
      </c>
      <c r="C43" s="47" t="s">
        <v>102</v>
      </c>
      <c r="D43" s="48" t="s">
        <v>173</v>
      </c>
      <c r="E43" s="48" t="s">
        <v>104</v>
      </c>
      <c r="F43" s="48"/>
      <c r="G43" s="48"/>
      <c r="H43" s="48"/>
      <c r="I43" s="48"/>
      <c r="J43" s="48"/>
      <c r="K43" s="48"/>
      <c r="L43" s="48"/>
      <c r="M43" s="48"/>
      <c r="N43" s="48"/>
      <c r="O43" s="48"/>
      <c r="P43" s="48"/>
      <c r="Q43" s="48"/>
      <c r="R43" s="48"/>
      <c r="S43" s="48"/>
      <c r="T43" s="48"/>
      <c r="U43" s="48"/>
      <c r="V43" s="48"/>
      <c r="W43" s="95" t="s">
        <v>475</v>
      </c>
      <c r="X43" s="95" t="s">
        <v>476</v>
      </c>
      <c r="Y43" s="96" t="s">
        <v>477</v>
      </c>
      <c r="Z43" s="102" t="s">
        <v>570</v>
      </c>
      <c r="AA43" s="48" t="s">
        <v>600</v>
      </c>
      <c r="AB43" s="48" t="s">
        <v>566</v>
      </c>
      <c r="AC43" s="48" t="s">
        <v>166</v>
      </c>
      <c r="AD43" s="48" t="s">
        <v>112</v>
      </c>
      <c r="AE43" s="48" t="s">
        <v>144</v>
      </c>
      <c r="AF43" s="72">
        <v>12633.8</v>
      </c>
      <c r="AG43" s="73"/>
      <c r="AH43" s="72">
        <v>5692.1</v>
      </c>
      <c r="AI43" s="72">
        <v>5529.7</v>
      </c>
      <c r="AJ43" s="49">
        <v>3599.4</v>
      </c>
      <c r="AK43" s="49">
        <v>3550.6</v>
      </c>
      <c r="AL43" s="49" t="s">
        <v>96</v>
      </c>
      <c r="AM43" s="49" t="s">
        <v>96</v>
      </c>
      <c r="AN43" s="49">
        <v>4370.8999999999996</v>
      </c>
      <c r="AO43" s="49">
        <v>3964.6</v>
      </c>
      <c r="AP43" s="49">
        <v>6777.5</v>
      </c>
      <c r="AQ43" s="49" t="s">
        <v>96</v>
      </c>
      <c r="AR43" s="49">
        <v>2700</v>
      </c>
      <c r="AS43" s="49" t="s">
        <v>96</v>
      </c>
      <c r="AT43" s="49">
        <v>4077.5</v>
      </c>
      <c r="AU43" s="49">
        <v>1498.4</v>
      </c>
      <c r="AV43" s="49" t="s">
        <v>96</v>
      </c>
      <c r="AW43" s="49" t="s">
        <v>96</v>
      </c>
      <c r="AX43" s="49" t="s">
        <v>96</v>
      </c>
      <c r="AY43" s="49">
        <v>1498.4</v>
      </c>
      <c r="AZ43" s="49">
        <v>1498.4</v>
      </c>
      <c r="BA43" s="49" t="s">
        <v>96</v>
      </c>
      <c r="BB43" s="49" t="s">
        <v>96</v>
      </c>
      <c r="BC43" s="49" t="s">
        <v>96</v>
      </c>
      <c r="BD43" s="49">
        <v>1498.4</v>
      </c>
      <c r="BE43" s="49">
        <v>1498.4</v>
      </c>
      <c r="BF43" s="49" t="s">
        <v>96</v>
      </c>
      <c r="BG43" s="49" t="s">
        <v>96</v>
      </c>
      <c r="BH43" s="49" t="s">
        <v>96</v>
      </c>
      <c r="BI43" s="49">
        <v>1498.4</v>
      </c>
      <c r="BJ43" s="49">
        <v>7970.3</v>
      </c>
      <c r="BK43" s="49">
        <v>7515.2</v>
      </c>
      <c r="BL43" s="49" t="s">
        <v>96</v>
      </c>
      <c r="BM43" s="49" t="s">
        <v>96</v>
      </c>
      <c r="BN43" s="49">
        <v>3599.4</v>
      </c>
      <c r="BO43" s="49">
        <v>3550.6</v>
      </c>
      <c r="BP43" s="49" t="s">
        <v>96</v>
      </c>
      <c r="BQ43" s="49" t="s">
        <v>96</v>
      </c>
      <c r="BR43" s="49">
        <v>4370.8999999999996</v>
      </c>
      <c r="BS43" s="49">
        <v>3964.6</v>
      </c>
      <c r="BT43" s="49">
        <v>6777.5</v>
      </c>
      <c r="BU43" s="49" t="s">
        <v>96</v>
      </c>
      <c r="BV43" s="49">
        <v>2700</v>
      </c>
      <c r="BW43" s="49" t="s">
        <v>96</v>
      </c>
      <c r="BX43" s="49">
        <v>4077.5</v>
      </c>
      <c r="BY43" s="49">
        <v>1498.4</v>
      </c>
      <c r="BZ43" s="49" t="s">
        <v>96</v>
      </c>
      <c r="CA43" s="49" t="s">
        <v>96</v>
      </c>
      <c r="CB43" s="49" t="s">
        <v>96</v>
      </c>
      <c r="CC43" s="49">
        <v>1498.4</v>
      </c>
      <c r="CD43" s="49">
        <v>1498.4</v>
      </c>
      <c r="CE43" s="49" t="s">
        <v>96</v>
      </c>
      <c r="CF43" s="49" t="s">
        <v>96</v>
      </c>
      <c r="CG43" s="49" t="s">
        <v>96</v>
      </c>
      <c r="CH43" s="49">
        <v>1498.4</v>
      </c>
      <c r="CI43" s="49">
        <v>1498.4</v>
      </c>
      <c r="CJ43" s="49" t="s">
        <v>96</v>
      </c>
      <c r="CK43" s="49" t="s">
        <v>96</v>
      </c>
      <c r="CL43" s="49" t="s">
        <v>96</v>
      </c>
      <c r="CM43" s="49">
        <v>1498.4</v>
      </c>
      <c r="CN43" s="49">
        <v>7515.2</v>
      </c>
      <c r="CO43" s="49" t="s">
        <v>96</v>
      </c>
      <c r="CP43" s="49">
        <v>3550.6</v>
      </c>
      <c r="CQ43" s="49" t="s">
        <v>96</v>
      </c>
      <c r="CR43" s="49">
        <v>3964.6</v>
      </c>
      <c r="CS43" s="49">
        <v>6777.5</v>
      </c>
      <c r="CT43" s="49" t="s">
        <v>96</v>
      </c>
      <c r="CU43" s="49">
        <v>2700</v>
      </c>
      <c r="CV43" s="49" t="s">
        <v>96</v>
      </c>
      <c r="CW43" s="49">
        <v>4077.5</v>
      </c>
      <c r="CX43" s="49">
        <v>1498.4</v>
      </c>
      <c r="CY43" s="49" t="s">
        <v>96</v>
      </c>
      <c r="CZ43" s="27" t="s">
        <v>96</v>
      </c>
      <c r="DA43" s="50" t="s">
        <v>96</v>
      </c>
      <c r="DB43" s="49">
        <v>1498.4</v>
      </c>
      <c r="DC43" s="49">
        <v>7515.2</v>
      </c>
      <c r="DD43" s="49" t="s">
        <v>96</v>
      </c>
      <c r="DE43" s="49">
        <v>3550.6</v>
      </c>
      <c r="DF43" s="49" t="s">
        <v>96</v>
      </c>
      <c r="DG43" s="49">
        <v>3964.6</v>
      </c>
      <c r="DH43" s="49">
        <v>6777.5</v>
      </c>
      <c r="DI43" s="49" t="s">
        <v>96</v>
      </c>
      <c r="DJ43" s="49">
        <v>2700</v>
      </c>
      <c r="DK43" s="49" t="s">
        <v>96</v>
      </c>
      <c r="DL43" s="49">
        <v>4077.5</v>
      </c>
      <c r="DM43" s="49">
        <v>1498.4</v>
      </c>
      <c r="DN43" s="49" t="s">
        <v>96</v>
      </c>
      <c r="DO43" s="49" t="s">
        <v>96</v>
      </c>
      <c r="DP43" s="49" t="s">
        <v>96</v>
      </c>
      <c r="DQ43" s="49">
        <v>1498.4</v>
      </c>
      <c r="DR43" s="51" t="s">
        <v>114</v>
      </c>
      <c r="DS43" s="24"/>
    </row>
    <row r="44" spans="1:123" ht="219.75" customHeight="1">
      <c r="A44" s="45" t="s">
        <v>174</v>
      </c>
      <c r="B44" s="46" t="s">
        <v>175</v>
      </c>
      <c r="C44" s="47" t="s">
        <v>102</v>
      </c>
      <c r="D44" s="48" t="s">
        <v>176</v>
      </c>
      <c r="E44" s="48" t="s">
        <v>104</v>
      </c>
      <c r="F44" s="48"/>
      <c r="G44" s="48"/>
      <c r="H44" s="48"/>
      <c r="I44" s="48"/>
      <c r="J44" s="48"/>
      <c r="K44" s="48"/>
      <c r="L44" s="48"/>
      <c r="M44" s="48"/>
      <c r="N44" s="48"/>
      <c r="O44" s="48"/>
      <c r="P44" s="48"/>
      <c r="Q44" s="48"/>
      <c r="R44" s="48"/>
      <c r="S44" s="48"/>
      <c r="T44" s="48"/>
      <c r="U44" s="48"/>
      <c r="V44" s="48"/>
      <c r="W44" s="95" t="s">
        <v>492</v>
      </c>
      <c r="X44" s="95" t="s">
        <v>493</v>
      </c>
      <c r="Y44" s="96" t="s">
        <v>494</v>
      </c>
      <c r="Z44" s="102" t="s">
        <v>550</v>
      </c>
      <c r="AA44" s="48" t="s">
        <v>551</v>
      </c>
      <c r="AB44" s="48" t="s">
        <v>552</v>
      </c>
      <c r="AC44" s="48" t="s">
        <v>130</v>
      </c>
      <c r="AD44" s="48" t="s">
        <v>144</v>
      </c>
      <c r="AE44" s="48" t="s">
        <v>131</v>
      </c>
      <c r="AF44" s="72">
        <v>5817.3</v>
      </c>
      <c r="AG44" s="72"/>
      <c r="AH44" s="72">
        <v>5554.7</v>
      </c>
      <c r="AI44" s="72">
        <v>5554.7</v>
      </c>
      <c r="AJ44" s="49">
        <v>211.2</v>
      </c>
      <c r="AK44" s="49">
        <v>211.2</v>
      </c>
      <c r="AL44" s="49" t="s">
        <v>96</v>
      </c>
      <c r="AM44" s="49" t="s">
        <v>96</v>
      </c>
      <c r="AN44" s="49">
        <v>5084.2</v>
      </c>
      <c r="AO44" s="49">
        <v>3939.2</v>
      </c>
      <c r="AP44" s="49">
        <v>5895.7</v>
      </c>
      <c r="AQ44" s="49" t="s">
        <v>96</v>
      </c>
      <c r="AR44" s="49" t="s">
        <v>96</v>
      </c>
      <c r="AS44" s="49" t="s">
        <v>96</v>
      </c>
      <c r="AT44" s="49">
        <v>5895.7</v>
      </c>
      <c r="AU44" s="49">
        <v>5308.9</v>
      </c>
      <c r="AV44" s="49" t="s">
        <v>96</v>
      </c>
      <c r="AW44" s="49" t="s">
        <v>96</v>
      </c>
      <c r="AX44" s="49" t="s">
        <v>96</v>
      </c>
      <c r="AY44" s="49">
        <v>5308.9</v>
      </c>
      <c r="AZ44" s="49">
        <v>5238.8</v>
      </c>
      <c r="BA44" s="49" t="s">
        <v>96</v>
      </c>
      <c r="BB44" s="49" t="s">
        <v>96</v>
      </c>
      <c r="BC44" s="49" t="s">
        <v>96</v>
      </c>
      <c r="BD44" s="49">
        <v>5238.8</v>
      </c>
      <c r="BE44" s="49">
        <v>5238.8</v>
      </c>
      <c r="BF44" s="49" t="s">
        <v>96</v>
      </c>
      <c r="BG44" s="49" t="s">
        <v>96</v>
      </c>
      <c r="BH44" s="49" t="s">
        <v>96</v>
      </c>
      <c r="BI44" s="49">
        <v>5238.8</v>
      </c>
      <c r="BJ44" s="49">
        <v>5295.4</v>
      </c>
      <c r="BK44" s="49">
        <v>4150.3999999999996</v>
      </c>
      <c r="BL44" s="49" t="s">
        <v>96</v>
      </c>
      <c r="BM44" s="49" t="s">
        <v>96</v>
      </c>
      <c r="BN44" s="49">
        <v>211.2</v>
      </c>
      <c r="BO44" s="49">
        <v>211.2</v>
      </c>
      <c r="BP44" s="49" t="s">
        <v>96</v>
      </c>
      <c r="BQ44" s="49" t="s">
        <v>96</v>
      </c>
      <c r="BR44" s="49">
        <v>5084.2</v>
      </c>
      <c r="BS44" s="49">
        <v>3939.2</v>
      </c>
      <c r="BT44" s="49">
        <v>5895.7</v>
      </c>
      <c r="BU44" s="49" t="s">
        <v>96</v>
      </c>
      <c r="BV44" s="49" t="s">
        <v>96</v>
      </c>
      <c r="BW44" s="49" t="s">
        <v>96</v>
      </c>
      <c r="BX44" s="49">
        <v>5895.7</v>
      </c>
      <c r="BY44" s="49">
        <v>5308.9</v>
      </c>
      <c r="BZ44" s="49" t="s">
        <v>96</v>
      </c>
      <c r="CA44" s="49" t="s">
        <v>96</v>
      </c>
      <c r="CB44" s="49" t="s">
        <v>96</v>
      </c>
      <c r="CC44" s="49">
        <v>5308.9</v>
      </c>
      <c r="CD44" s="49">
        <v>5238.8</v>
      </c>
      <c r="CE44" s="49" t="s">
        <v>96</v>
      </c>
      <c r="CF44" s="49" t="s">
        <v>96</v>
      </c>
      <c r="CG44" s="49" t="s">
        <v>96</v>
      </c>
      <c r="CH44" s="49">
        <v>5238.8</v>
      </c>
      <c r="CI44" s="49">
        <v>5238.8</v>
      </c>
      <c r="CJ44" s="49" t="s">
        <v>96</v>
      </c>
      <c r="CK44" s="49" t="s">
        <v>96</v>
      </c>
      <c r="CL44" s="49" t="s">
        <v>96</v>
      </c>
      <c r="CM44" s="49">
        <v>5238.8</v>
      </c>
      <c r="CN44" s="49">
        <v>4150.3999999999996</v>
      </c>
      <c r="CO44" s="49" t="s">
        <v>96</v>
      </c>
      <c r="CP44" s="49">
        <v>211.2</v>
      </c>
      <c r="CQ44" s="49" t="s">
        <v>96</v>
      </c>
      <c r="CR44" s="49">
        <v>3939.2</v>
      </c>
      <c r="CS44" s="49">
        <v>5895.7</v>
      </c>
      <c r="CT44" s="49" t="s">
        <v>96</v>
      </c>
      <c r="CU44" s="49" t="s">
        <v>96</v>
      </c>
      <c r="CV44" s="49" t="s">
        <v>96</v>
      </c>
      <c r="CW44" s="49">
        <v>5895.7</v>
      </c>
      <c r="CX44" s="49">
        <v>5308.9</v>
      </c>
      <c r="CY44" s="49" t="s">
        <v>96</v>
      </c>
      <c r="CZ44" s="27" t="s">
        <v>96</v>
      </c>
      <c r="DA44" s="50" t="s">
        <v>96</v>
      </c>
      <c r="DB44" s="49">
        <v>5308.9</v>
      </c>
      <c r="DC44" s="49">
        <v>4150.3999999999996</v>
      </c>
      <c r="DD44" s="49" t="s">
        <v>96</v>
      </c>
      <c r="DE44" s="49">
        <v>211.2</v>
      </c>
      <c r="DF44" s="49" t="s">
        <v>96</v>
      </c>
      <c r="DG44" s="49">
        <v>3939.2</v>
      </c>
      <c r="DH44" s="49">
        <v>5895.7</v>
      </c>
      <c r="DI44" s="49" t="s">
        <v>96</v>
      </c>
      <c r="DJ44" s="49" t="s">
        <v>96</v>
      </c>
      <c r="DK44" s="49" t="s">
        <v>96</v>
      </c>
      <c r="DL44" s="49">
        <v>5895.7</v>
      </c>
      <c r="DM44" s="49">
        <v>5308.9</v>
      </c>
      <c r="DN44" s="49" t="s">
        <v>96</v>
      </c>
      <c r="DO44" s="49" t="s">
        <v>96</v>
      </c>
      <c r="DP44" s="49" t="s">
        <v>96</v>
      </c>
      <c r="DQ44" s="49">
        <v>5308.9</v>
      </c>
      <c r="DR44" s="51" t="s">
        <v>177</v>
      </c>
      <c r="DS44" s="24"/>
    </row>
    <row r="45" spans="1:123" ht="82.5" customHeight="1">
      <c r="A45" s="45" t="s">
        <v>178</v>
      </c>
      <c r="B45" s="46" t="s">
        <v>179</v>
      </c>
      <c r="C45" s="47" t="s">
        <v>102</v>
      </c>
      <c r="D45" s="48" t="s">
        <v>180</v>
      </c>
      <c r="E45" s="48" t="s">
        <v>104</v>
      </c>
      <c r="F45" s="48"/>
      <c r="G45" s="48"/>
      <c r="H45" s="48"/>
      <c r="I45" s="48"/>
      <c r="J45" s="48"/>
      <c r="K45" s="48"/>
      <c r="L45" s="48"/>
      <c r="M45" s="48"/>
      <c r="N45" s="48"/>
      <c r="O45" s="48"/>
      <c r="P45" s="48"/>
      <c r="Q45" s="48"/>
      <c r="R45" s="48"/>
      <c r="S45" s="48"/>
      <c r="T45" s="48"/>
      <c r="U45" s="48"/>
      <c r="V45" s="48"/>
      <c r="W45" s="95" t="s">
        <v>475</v>
      </c>
      <c r="X45" s="95" t="s">
        <v>476</v>
      </c>
      <c r="Y45" s="96" t="s">
        <v>477</v>
      </c>
      <c r="Z45" s="48" t="s">
        <v>569</v>
      </c>
      <c r="AA45" s="48" t="s">
        <v>601</v>
      </c>
      <c r="AB45" s="48" t="s">
        <v>566</v>
      </c>
      <c r="AC45" s="48" t="s">
        <v>130</v>
      </c>
      <c r="AD45" s="48" t="s">
        <v>144</v>
      </c>
      <c r="AE45" s="48" t="s">
        <v>181</v>
      </c>
      <c r="AF45" s="72">
        <v>251.6</v>
      </c>
      <c r="AG45" s="72"/>
      <c r="AH45" s="72">
        <v>0</v>
      </c>
      <c r="AI45" s="72">
        <v>114.8</v>
      </c>
      <c r="AJ45" s="49">
        <v>242.1</v>
      </c>
      <c r="AK45" s="49">
        <v>242</v>
      </c>
      <c r="AL45" s="49" t="s">
        <v>96</v>
      </c>
      <c r="AM45" s="49" t="s">
        <v>96</v>
      </c>
      <c r="AN45" s="49">
        <v>149.69999999999999</v>
      </c>
      <c r="AO45" s="49">
        <v>134.69999999999999</v>
      </c>
      <c r="AP45" s="49">
        <v>285.3</v>
      </c>
      <c r="AQ45" s="49" t="s">
        <v>96</v>
      </c>
      <c r="AR45" s="49" t="s">
        <v>96</v>
      </c>
      <c r="AS45" s="49" t="s">
        <v>96</v>
      </c>
      <c r="AT45" s="49">
        <v>285.3</v>
      </c>
      <c r="AU45" s="49" t="s">
        <v>96</v>
      </c>
      <c r="AV45" s="49" t="s">
        <v>96</v>
      </c>
      <c r="AW45" s="49" t="s">
        <v>96</v>
      </c>
      <c r="AX45" s="49" t="s">
        <v>96</v>
      </c>
      <c r="AY45" s="49" t="s">
        <v>96</v>
      </c>
      <c r="AZ45" s="49" t="s">
        <v>96</v>
      </c>
      <c r="BA45" s="49" t="s">
        <v>96</v>
      </c>
      <c r="BB45" s="49" t="s">
        <v>96</v>
      </c>
      <c r="BC45" s="49" t="s">
        <v>96</v>
      </c>
      <c r="BD45" s="49" t="s">
        <v>96</v>
      </c>
      <c r="BE45" s="49" t="s">
        <v>96</v>
      </c>
      <c r="BF45" s="49" t="s">
        <v>96</v>
      </c>
      <c r="BG45" s="49" t="s">
        <v>96</v>
      </c>
      <c r="BH45" s="49" t="s">
        <v>96</v>
      </c>
      <c r="BI45" s="49" t="s">
        <v>96</v>
      </c>
      <c r="BJ45" s="49">
        <v>391.8</v>
      </c>
      <c r="BK45" s="49">
        <v>376.7</v>
      </c>
      <c r="BL45" s="49" t="s">
        <v>96</v>
      </c>
      <c r="BM45" s="49" t="s">
        <v>96</v>
      </c>
      <c r="BN45" s="49">
        <v>242.1</v>
      </c>
      <c r="BO45" s="49">
        <v>242</v>
      </c>
      <c r="BP45" s="49" t="s">
        <v>96</v>
      </c>
      <c r="BQ45" s="49" t="s">
        <v>96</v>
      </c>
      <c r="BR45" s="49">
        <v>149.69999999999999</v>
      </c>
      <c r="BS45" s="49">
        <v>134.69999999999999</v>
      </c>
      <c r="BT45" s="49">
        <v>285.3</v>
      </c>
      <c r="BU45" s="49" t="s">
        <v>96</v>
      </c>
      <c r="BV45" s="49" t="s">
        <v>96</v>
      </c>
      <c r="BW45" s="49" t="s">
        <v>96</v>
      </c>
      <c r="BX45" s="49">
        <v>285.3</v>
      </c>
      <c r="BY45" s="49" t="s">
        <v>96</v>
      </c>
      <c r="BZ45" s="49" t="s">
        <v>96</v>
      </c>
      <c r="CA45" s="49" t="s">
        <v>96</v>
      </c>
      <c r="CB45" s="49" t="s">
        <v>96</v>
      </c>
      <c r="CC45" s="49" t="s">
        <v>96</v>
      </c>
      <c r="CD45" s="49" t="s">
        <v>96</v>
      </c>
      <c r="CE45" s="49" t="s">
        <v>96</v>
      </c>
      <c r="CF45" s="49" t="s">
        <v>96</v>
      </c>
      <c r="CG45" s="49" t="s">
        <v>96</v>
      </c>
      <c r="CH45" s="49" t="s">
        <v>96</v>
      </c>
      <c r="CI45" s="49" t="s">
        <v>96</v>
      </c>
      <c r="CJ45" s="49" t="s">
        <v>96</v>
      </c>
      <c r="CK45" s="49" t="s">
        <v>96</v>
      </c>
      <c r="CL45" s="49" t="s">
        <v>96</v>
      </c>
      <c r="CM45" s="49" t="s">
        <v>96</v>
      </c>
      <c r="CN45" s="49">
        <v>376.7</v>
      </c>
      <c r="CO45" s="49" t="s">
        <v>96</v>
      </c>
      <c r="CP45" s="49">
        <v>242</v>
      </c>
      <c r="CQ45" s="49" t="s">
        <v>96</v>
      </c>
      <c r="CR45" s="49">
        <v>134.69999999999999</v>
      </c>
      <c r="CS45" s="49">
        <v>285.3</v>
      </c>
      <c r="CT45" s="49" t="s">
        <v>96</v>
      </c>
      <c r="CU45" s="49" t="s">
        <v>96</v>
      </c>
      <c r="CV45" s="49" t="s">
        <v>96</v>
      </c>
      <c r="CW45" s="49">
        <v>285.3</v>
      </c>
      <c r="CX45" s="49" t="s">
        <v>96</v>
      </c>
      <c r="CY45" s="49" t="s">
        <v>96</v>
      </c>
      <c r="CZ45" s="27" t="s">
        <v>96</v>
      </c>
      <c r="DA45" s="50" t="s">
        <v>96</v>
      </c>
      <c r="DB45" s="49" t="s">
        <v>96</v>
      </c>
      <c r="DC45" s="49">
        <v>376.7</v>
      </c>
      <c r="DD45" s="49" t="s">
        <v>96</v>
      </c>
      <c r="DE45" s="49">
        <v>242</v>
      </c>
      <c r="DF45" s="49" t="s">
        <v>96</v>
      </c>
      <c r="DG45" s="49">
        <v>134.69999999999999</v>
      </c>
      <c r="DH45" s="49">
        <v>285.3</v>
      </c>
      <c r="DI45" s="49" t="s">
        <v>96</v>
      </c>
      <c r="DJ45" s="49" t="s">
        <v>96</v>
      </c>
      <c r="DK45" s="49" t="s">
        <v>96</v>
      </c>
      <c r="DL45" s="49">
        <v>285.3</v>
      </c>
      <c r="DM45" s="49" t="s">
        <v>96</v>
      </c>
      <c r="DN45" s="49" t="s">
        <v>96</v>
      </c>
      <c r="DO45" s="49" t="s">
        <v>96</v>
      </c>
      <c r="DP45" s="49" t="s">
        <v>96</v>
      </c>
      <c r="DQ45" s="49" t="s">
        <v>96</v>
      </c>
      <c r="DR45" s="51" t="s">
        <v>114</v>
      </c>
      <c r="DS45" s="24"/>
    </row>
    <row r="46" spans="1:123" ht="82.5" customHeight="1" thickBot="1">
      <c r="A46" s="45" t="s">
        <v>182</v>
      </c>
      <c r="B46" s="46" t="s">
        <v>183</v>
      </c>
      <c r="C46" s="47" t="s">
        <v>102</v>
      </c>
      <c r="D46" s="48" t="s">
        <v>184</v>
      </c>
      <c r="E46" s="48" t="s">
        <v>104</v>
      </c>
      <c r="F46" s="48"/>
      <c r="G46" s="48"/>
      <c r="H46" s="48"/>
      <c r="I46" s="48"/>
      <c r="J46" s="48"/>
      <c r="K46" s="48"/>
      <c r="L46" s="48"/>
      <c r="M46" s="48"/>
      <c r="N46" s="48"/>
      <c r="O46" s="48"/>
      <c r="P46" s="48"/>
      <c r="Q46" s="48"/>
      <c r="R46" s="48"/>
      <c r="S46" s="48"/>
      <c r="T46" s="48"/>
      <c r="U46" s="48"/>
      <c r="V46" s="48"/>
      <c r="W46" s="95" t="s">
        <v>475</v>
      </c>
      <c r="X46" s="95" t="s">
        <v>476</v>
      </c>
      <c r="Y46" s="96" t="s">
        <v>477</v>
      </c>
      <c r="Z46" s="48" t="s">
        <v>569</v>
      </c>
      <c r="AA46" s="48" t="s">
        <v>608</v>
      </c>
      <c r="AB46" s="48" t="s">
        <v>566</v>
      </c>
      <c r="AC46" s="48" t="s">
        <v>47</v>
      </c>
      <c r="AD46" s="48" t="s">
        <v>141</v>
      </c>
      <c r="AE46" s="48" t="s">
        <v>185</v>
      </c>
      <c r="AF46" s="72">
        <v>25</v>
      </c>
      <c r="AG46" s="72"/>
      <c r="AH46" s="72">
        <v>0</v>
      </c>
      <c r="AI46" s="72">
        <v>0</v>
      </c>
      <c r="AJ46" s="49" t="s">
        <v>96</v>
      </c>
      <c r="AK46" s="49" t="s">
        <v>96</v>
      </c>
      <c r="AL46" s="49" t="s">
        <v>96</v>
      </c>
      <c r="AM46" s="49" t="s">
        <v>96</v>
      </c>
      <c r="AN46" s="49">
        <v>20</v>
      </c>
      <c r="AO46" s="49">
        <v>20</v>
      </c>
      <c r="AP46" s="49">
        <v>25</v>
      </c>
      <c r="AQ46" s="49" t="s">
        <v>96</v>
      </c>
      <c r="AR46" s="49" t="s">
        <v>96</v>
      </c>
      <c r="AS46" s="49" t="s">
        <v>96</v>
      </c>
      <c r="AT46" s="49">
        <v>25</v>
      </c>
      <c r="AU46" s="49" t="s">
        <v>96</v>
      </c>
      <c r="AV46" s="49" t="s">
        <v>96</v>
      </c>
      <c r="AW46" s="49" t="s">
        <v>96</v>
      </c>
      <c r="AX46" s="49" t="s">
        <v>96</v>
      </c>
      <c r="AY46" s="49" t="s">
        <v>96</v>
      </c>
      <c r="AZ46" s="49" t="s">
        <v>96</v>
      </c>
      <c r="BA46" s="49" t="s">
        <v>96</v>
      </c>
      <c r="BB46" s="49" t="s">
        <v>96</v>
      </c>
      <c r="BC46" s="49" t="s">
        <v>96</v>
      </c>
      <c r="BD46" s="49" t="s">
        <v>96</v>
      </c>
      <c r="BE46" s="49" t="s">
        <v>96</v>
      </c>
      <c r="BF46" s="49" t="s">
        <v>96</v>
      </c>
      <c r="BG46" s="49" t="s">
        <v>96</v>
      </c>
      <c r="BH46" s="49" t="s">
        <v>96</v>
      </c>
      <c r="BI46" s="49" t="s">
        <v>96</v>
      </c>
      <c r="BJ46" s="49">
        <v>20</v>
      </c>
      <c r="BK46" s="49">
        <v>20</v>
      </c>
      <c r="BL46" s="49" t="s">
        <v>96</v>
      </c>
      <c r="BM46" s="49" t="s">
        <v>96</v>
      </c>
      <c r="BN46" s="49" t="s">
        <v>96</v>
      </c>
      <c r="BO46" s="49" t="s">
        <v>96</v>
      </c>
      <c r="BP46" s="49" t="s">
        <v>96</v>
      </c>
      <c r="BQ46" s="49" t="s">
        <v>96</v>
      </c>
      <c r="BR46" s="49">
        <v>20</v>
      </c>
      <c r="BS46" s="49">
        <v>20</v>
      </c>
      <c r="BT46" s="49">
        <v>25</v>
      </c>
      <c r="BU46" s="49" t="s">
        <v>96</v>
      </c>
      <c r="BV46" s="49" t="s">
        <v>96</v>
      </c>
      <c r="BW46" s="49" t="s">
        <v>96</v>
      </c>
      <c r="BX46" s="49">
        <v>25</v>
      </c>
      <c r="BY46" s="49" t="s">
        <v>96</v>
      </c>
      <c r="BZ46" s="49" t="s">
        <v>96</v>
      </c>
      <c r="CA46" s="49" t="s">
        <v>96</v>
      </c>
      <c r="CB46" s="49" t="s">
        <v>96</v>
      </c>
      <c r="CC46" s="49" t="s">
        <v>96</v>
      </c>
      <c r="CD46" s="49" t="s">
        <v>96</v>
      </c>
      <c r="CE46" s="49" t="s">
        <v>96</v>
      </c>
      <c r="CF46" s="49" t="s">
        <v>96</v>
      </c>
      <c r="CG46" s="49" t="s">
        <v>96</v>
      </c>
      <c r="CH46" s="49" t="s">
        <v>96</v>
      </c>
      <c r="CI46" s="49" t="s">
        <v>96</v>
      </c>
      <c r="CJ46" s="49" t="s">
        <v>96</v>
      </c>
      <c r="CK46" s="49" t="s">
        <v>96</v>
      </c>
      <c r="CL46" s="49" t="s">
        <v>96</v>
      </c>
      <c r="CM46" s="49" t="s">
        <v>96</v>
      </c>
      <c r="CN46" s="49">
        <v>20</v>
      </c>
      <c r="CO46" s="49" t="s">
        <v>96</v>
      </c>
      <c r="CP46" s="49" t="s">
        <v>96</v>
      </c>
      <c r="CQ46" s="49" t="s">
        <v>96</v>
      </c>
      <c r="CR46" s="49">
        <v>20</v>
      </c>
      <c r="CS46" s="49">
        <v>25</v>
      </c>
      <c r="CT46" s="49" t="s">
        <v>96</v>
      </c>
      <c r="CU46" s="49" t="s">
        <v>96</v>
      </c>
      <c r="CV46" s="49" t="s">
        <v>96</v>
      </c>
      <c r="CW46" s="49">
        <v>25</v>
      </c>
      <c r="CX46" s="49" t="s">
        <v>96</v>
      </c>
      <c r="CY46" s="49" t="s">
        <v>96</v>
      </c>
      <c r="CZ46" s="27" t="s">
        <v>96</v>
      </c>
      <c r="DA46" s="50" t="s">
        <v>96</v>
      </c>
      <c r="DB46" s="49" t="s">
        <v>96</v>
      </c>
      <c r="DC46" s="49">
        <v>20</v>
      </c>
      <c r="DD46" s="49" t="s">
        <v>96</v>
      </c>
      <c r="DE46" s="49" t="s">
        <v>96</v>
      </c>
      <c r="DF46" s="49" t="s">
        <v>96</v>
      </c>
      <c r="DG46" s="49">
        <v>20</v>
      </c>
      <c r="DH46" s="49">
        <v>25</v>
      </c>
      <c r="DI46" s="49" t="s">
        <v>96</v>
      </c>
      <c r="DJ46" s="49" t="s">
        <v>96</v>
      </c>
      <c r="DK46" s="49" t="s">
        <v>96</v>
      </c>
      <c r="DL46" s="49">
        <v>25</v>
      </c>
      <c r="DM46" s="49" t="s">
        <v>96</v>
      </c>
      <c r="DN46" s="49" t="s">
        <v>96</v>
      </c>
      <c r="DO46" s="49" t="s">
        <v>96</v>
      </c>
      <c r="DP46" s="49" t="s">
        <v>96</v>
      </c>
      <c r="DQ46" s="49" t="s">
        <v>96</v>
      </c>
      <c r="DR46" s="51" t="s">
        <v>114</v>
      </c>
      <c r="DS46" s="24"/>
    </row>
    <row r="47" spans="1:123" ht="131.25" customHeight="1" thickBot="1">
      <c r="A47" s="74" t="s">
        <v>468</v>
      </c>
      <c r="B47" s="46" t="s">
        <v>469</v>
      </c>
      <c r="C47" s="47" t="s">
        <v>102</v>
      </c>
      <c r="D47" s="48"/>
      <c r="E47" s="48"/>
      <c r="F47" s="48"/>
      <c r="G47" s="48"/>
      <c r="H47" s="48"/>
      <c r="I47" s="48"/>
      <c r="J47" s="48"/>
      <c r="K47" s="48"/>
      <c r="L47" s="48"/>
      <c r="M47" s="48"/>
      <c r="N47" s="48"/>
      <c r="O47" s="48"/>
      <c r="P47" s="48"/>
      <c r="Q47" s="48"/>
      <c r="R47" s="48"/>
      <c r="S47" s="48"/>
      <c r="T47" s="48"/>
      <c r="U47" s="48"/>
      <c r="V47" s="48"/>
      <c r="W47" s="98" t="s">
        <v>495</v>
      </c>
      <c r="X47" s="99" t="s">
        <v>496</v>
      </c>
      <c r="Y47" s="98" t="s">
        <v>497</v>
      </c>
      <c r="Z47" s="48" t="s">
        <v>569</v>
      </c>
      <c r="AA47" s="48" t="s">
        <v>602</v>
      </c>
      <c r="AB47" s="48" t="s">
        <v>566</v>
      </c>
      <c r="AC47" s="48"/>
      <c r="AD47" s="48" t="s">
        <v>470</v>
      </c>
      <c r="AE47" s="48" t="s">
        <v>470</v>
      </c>
      <c r="AF47" s="72">
        <v>100</v>
      </c>
      <c r="AG47" s="72"/>
      <c r="AH47" s="72">
        <v>100</v>
      </c>
      <c r="AI47" s="72">
        <v>100</v>
      </c>
      <c r="AJ47" s="49" t="s">
        <v>96</v>
      </c>
      <c r="AK47" s="49" t="s">
        <v>96</v>
      </c>
      <c r="AL47" s="49" t="s">
        <v>96</v>
      </c>
      <c r="AM47" s="49" t="s">
        <v>96</v>
      </c>
      <c r="AN47" s="49">
        <v>5.0999999999999996</v>
      </c>
      <c r="AO47" s="49">
        <v>3.2</v>
      </c>
      <c r="AP47" s="49">
        <v>30.2</v>
      </c>
      <c r="AQ47" s="49" t="s">
        <v>96</v>
      </c>
      <c r="AR47" s="49">
        <v>24.9</v>
      </c>
      <c r="AS47" s="49" t="s">
        <v>96</v>
      </c>
      <c r="AT47" s="49">
        <v>5.3</v>
      </c>
      <c r="AU47" s="49">
        <v>25.2</v>
      </c>
      <c r="AV47" s="49" t="s">
        <v>96</v>
      </c>
      <c r="AW47" s="49">
        <v>24.9</v>
      </c>
      <c r="AX47" s="49" t="s">
        <v>96</v>
      </c>
      <c r="AY47" s="49">
        <v>0.3</v>
      </c>
      <c r="AZ47" s="49">
        <v>25.2</v>
      </c>
      <c r="BA47" s="49" t="s">
        <v>96</v>
      </c>
      <c r="BB47" s="49">
        <v>24.9</v>
      </c>
      <c r="BC47" s="49" t="s">
        <v>96</v>
      </c>
      <c r="BD47" s="49">
        <v>0.3</v>
      </c>
      <c r="BE47" s="49">
        <v>25.2</v>
      </c>
      <c r="BF47" s="49" t="s">
        <v>96</v>
      </c>
      <c r="BG47" s="49">
        <v>24.9</v>
      </c>
      <c r="BH47" s="49" t="s">
        <v>96</v>
      </c>
      <c r="BI47" s="49">
        <v>0.3</v>
      </c>
      <c r="BJ47" s="49">
        <v>5.0999999999999996</v>
      </c>
      <c r="BK47" s="49">
        <v>3.2</v>
      </c>
      <c r="BL47" s="49" t="s">
        <v>96</v>
      </c>
      <c r="BM47" s="49" t="s">
        <v>96</v>
      </c>
      <c r="BN47" s="49" t="s">
        <v>96</v>
      </c>
      <c r="BO47" s="49" t="s">
        <v>96</v>
      </c>
      <c r="BP47" s="49" t="s">
        <v>96</v>
      </c>
      <c r="BQ47" s="49" t="s">
        <v>96</v>
      </c>
      <c r="BR47" s="49">
        <v>5.0999999999999996</v>
      </c>
      <c r="BS47" s="49">
        <v>3.2</v>
      </c>
      <c r="BT47" s="49">
        <v>30.2</v>
      </c>
      <c r="BU47" s="49" t="s">
        <v>96</v>
      </c>
      <c r="BV47" s="49">
        <v>24.9</v>
      </c>
      <c r="BW47" s="49" t="s">
        <v>96</v>
      </c>
      <c r="BX47" s="49">
        <v>5.3</v>
      </c>
      <c r="BY47" s="49">
        <v>25.2</v>
      </c>
      <c r="BZ47" s="49" t="s">
        <v>96</v>
      </c>
      <c r="CA47" s="49">
        <v>24.9</v>
      </c>
      <c r="CB47" s="49" t="s">
        <v>96</v>
      </c>
      <c r="CC47" s="49">
        <v>0.3</v>
      </c>
      <c r="CD47" s="49">
        <v>25.2</v>
      </c>
      <c r="CE47" s="49" t="s">
        <v>96</v>
      </c>
      <c r="CF47" s="49">
        <v>24.9</v>
      </c>
      <c r="CG47" s="49" t="s">
        <v>96</v>
      </c>
      <c r="CH47" s="49">
        <v>0.3</v>
      </c>
      <c r="CI47" s="49">
        <v>25.2</v>
      </c>
      <c r="CJ47" s="49" t="s">
        <v>96</v>
      </c>
      <c r="CK47" s="49">
        <v>24.9</v>
      </c>
      <c r="CL47" s="49" t="s">
        <v>96</v>
      </c>
      <c r="CM47" s="49">
        <v>0.3</v>
      </c>
      <c r="CN47" s="49">
        <v>3.2</v>
      </c>
      <c r="CO47" s="49" t="s">
        <v>96</v>
      </c>
      <c r="CP47" s="49" t="s">
        <v>96</v>
      </c>
      <c r="CQ47" s="49" t="s">
        <v>96</v>
      </c>
      <c r="CR47" s="49">
        <v>3.2</v>
      </c>
      <c r="CS47" s="49">
        <v>30.2</v>
      </c>
      <c r="CT47" s="49" t="s">
        <v>96</v>
      </c>
      <c r="CU47" s="49">
        <v>24.9</v>
      </c>
      <c r="CV47" s="49" t="s">
        <v>96</v>
      </c>
      <c r="CW47" s="49">
        <v>5.3</v>
      </c>
      <c r="CX47" s="49">
        <v>25.2</v>
      </c>
      <c r="CY47" s="49" t="s">
        <v>96</v>
      </c>
      <c r="CZ47" s="27">
        <v>24.9</v>
      </c>
      <c r="DA47" s="50" t="s">
        <v>96</v>
      </c>
      <c r="DB47" s="49">
        <v>0.3</v>
      </c>
      <c r="DC47" s="49">
        <v>3.2</v>
      </c>
      <c r="DD47" s="49" t="s">
        <v>96</v>
      </c>
      <c r="DE47" s="49" t="s">
        <v>96</v>
      </c>
      <c r="DF47" s="49" t="s">
        <v>96</v>
      </c>
      <c r="DG47" s="49">
        <v>3.2</v>
      </c>
      <c r="DH47" s="49">
        <v>25.2</v>
      </c>
      <c r="DI47" s="49" t="s">
        <v>96</v>
      </c>
      <c r="DJ47" s="49">
        <v>24.9</v>
      </c>
      <c r="DK47" s="49" t="s">
        <v>96</v>
      </c>
      <c r="DL47" s="49">
        <v>0.3</v>
      </c>
      <c r="DM47" s="49">
        <v>25.2</v>
      </c>
      <c r="DN47" s="49" t="s">
        <v>96</v>
      </c>
      <c r="DO47" s="49">
        <v>24.9</v>
      </c>
      <c r="DP47" s="49" t="s">
        <v>96</v>
      </c>
      <c r="DQ47" s="49">
        <v>0.3</v>
      </c>
      <c r="DR47" s="51" t="s">
        <v>114</v>
      </c>
      <c r="DS47" s="24"/>
    </row>
    <row r="48" spans="1:123" ht="102">
      <c r="A48" s="45" t="s">
        <v>186</v>
      </c>
      <c r="B48" s="46" t="s">
        <v>187</v>
      </c>
      <c r="C48" s="47" t="s">
        <v>102</v>
      </c>
      <c r="D48" s="48" t="s">
        <v>188</v>
      </c>
      <c r="E48" s="48" t="s">
        <v>104</v>
      </c>
      <c r="F48" s="48"/>
      <c r="G48" s="48"/>
      <c r="H48" s="48"/>
      <c r="I48" s="48"/>
      <c r="J48" s="48"/>
      <c r="K48" s="48"/>
      <c r="L48" s="48"/>
      <c r="M48" s="48"/>
      <c r="N48" s="48"/>
      <c r="O48" s="48"/>
      <c r="P48" s="48"/>
      <c r="Q48" s="48"/>
      <c r="R48" s="48"/>
      <c r="S48" s="48"/>
      <c r="T48" s="48"/>
      <c r="U48" s="48"/>
      <c r="V48" s="48"/>
      <c r="W48" s="94" t="s">
        <v>498</v>
      </c>
      <c r="X48" s="94" t="s">
        <v>499</v>
      </c>
      <c r="Y48" s="94" t="s">
        <v>500</v>
      </c>
      <c r="Z48" s="102" t="s">
        <v>553</v>
      </c>
      <c r="AA48" s="48" t="s">
        <v>548</v>
      </c>
      <c r="AB48" s="48" t="s">
        <v>554</v>
      </c>
      <c r="AC48" s="48" t="s">
        <v>135</v>
      </c>
      <c r="AD48" s="48" t="s">
        <v>473</v>
      </c>
      <c r="AE48" s="48" t="s">
        <v>474</v>
      </c>
      <c r="AF48" s="72">
        <v>11.8</v>
      </c>
      <c r="AG48" s="72"/>
      <c r="AH48" s="72">
        <v>11.8</v>
      </c>
      <c r="AI48" s="72">
        <v>11.8</v>
      </c>
      <c r="AJ48" s="49" t="s">
        <v>96</v>
      </c>
      <c r="AK48" s="49" t="s">
        <v>96</v>
      </c>
      <c r="AL48" s="49" t="s">
        <v>96</v>
      </c>
      <c r="AM48" s="49" t="s">
        <v>96</v>
      </c>
      <c r="AN48" s="49" t="s">
        <v>96</v>
      </c>
      <c r="AO48" s="49" t="s">
        <v>96</v>
      </c>
      <c r="AP48" s="49" t="s">
        <v>96</v>
      </c>
      <c r="AQ48" s="49" t="s">
        <v>96</v>
      </c>
      <c r="AR48" s="49" t="s">
        <v>96</v>
      </c>
      <c r="AS48" s="49" t="s">
        <v>96</v>
      </c>
      <c r="AT48" s="49" t="s">
        <v>96</v>
      </c>
      <c r="AU48" s="49">
        <v>3100.5</v>
      </c>
      <c r="AV48" s="49" t="s">
        <v>96</v>
      </c>
      <c r="AW48" s="49">
        <v>2325.4</v>
      </c>
      <c r="AX48" s="49" t="s">
        <v>96</v>
      </c>
      <c r="AY48" s="49">
        <v>775.1</v>
      </c>
      <c r="AZ48" s="49">
        <v>4050.5</v>
      </c>
      <c r="BA48" s="49" t="s">
        <v>96</v>
      </c>
      <c r="BB48" s="49">
        <v>3442.9</v>
      </c>
      <c r="BC48" s="49" t="s">
        <v>96</v>
      </c>
      <c r="BD48" s="49">
        <v>607.6</v>
      </c>
      <c r="BE48" s="49">
        <v>4050.5</v>
      </c>
      <c r="BF48" s="49" t="s">
        <v>96</v>
      </c>
      <c r="BG48" s="49">
        <v>3442.9</v>
      </c>
      <c r="BH48" s="49" t="s">
        <v>96</v>
      </c>
      <c r="BI48" s="49">
        <v>607.6</v>
      </c>
      <c r="BJ48" s="49" t="s">
        <v>96</v>
      </c>
      <c r="BK48" s="49" t="s">
        <v>96</v>
      </c>
      <c r="BL48" s="49" t="s">
        <v>96</v>
      </c>
      <c r="BM48" s="49" t="s">
        <v>96</v>
      </c>
      <c r="BN48" s="49" t="s">
        <v>96</v>
      </c>
      <c r="BO48" s="49" t="s">
        <v>96</v>
      </c>
      <c r="BP48" s="49" t="s">
        <v>96</v>
      </c>
      <c r="BQ48" s="49" t="s">
        <v>96</v>
      </c>
      <c r="BR48" s="49" t="s">
        <v>96</v>
      </c>
      <c r="BS48" s="49" t="s">
        <v>96</v>
      </c>
      <c r="BT48" s="49" t="s">
        <v>96</v>
      </c>
      <c r="BU48" s="49" t="s">
        <v>96</v>
      </c>
      <c r="BV48" s="49" t="s">
        <v>96</v>
      </c>
      <c r="BW48" s="49" t="s">
        <v>96</v>
      </c>
      <c r="BX48" s="49" t="s">
        <v>96</v>
      </c>
      <c r="BY48" s="49">
        <v>3100.5</v>
      </c>
      <c r="BZ48" s="49" t="s">
        <v>96</v>
      </c>
      <c r="CA48" s="49">
        <v>2325.4</v>
      </c>
      <c r="CB48" s="49" t="s">
        <v>96</v>
      </c>
      <c r="CC48" s="49">
        <v>775.1</v>
      </c>
      <c r="CD48" s="49">
        <v>4050.5</v>
      </c>
      <c r="CE48" s="49" t="s">
        <v>96</v>
      </c>
      <c r="CF48" s="49">
        <v>3442.9</v>
      </c>
      <c r="CG48" s="49" t="s">
        <v>96</v>
      </c>
      <c r="CH48" s="49">
        <v>607.6</v>
      </c>
      <c r="CI48" s="49">
        <v>4050.5</v>
      </c>
      <c r="CJ48" s="49" t="s">
        <v>96</v>
      </c>
      <c r="CK48" s="49">
        <v>3442.9</v>
      </c>
      <c r="CL48" s="49" t="s">
        <v>96</v>
      </c>
      <c r="CM48" s="49">
        <v>607.6</v>
      </c>
      <c r="CN48" s="49" t="s">
        <v>96</v>
      </c>
      <c r="CO48" s="49" t="s">
        <v>96</v>
      </c>
      <c r="CP48" s="49" t="s">
        <v>96</v>
      </c>
      <c r="CQ48" s="49" t="s">
        <v>96</v>
      </c>
      <c r="CR48" s="49" t="s">
        <v>96</v>
      </c>
      <c r="CS48" s="49" t="s">
        <v>96</v>
      </c>
      <c r="CT48" s="49" t="s">
        <v>96</v>
      </c>
      <c r="CU48" s="49" t="s">
        <v>96</v>
      </c>
      <c r="CV48" s="49" t="s">
        <v>96</v>
      </c>
      <c r="CW48" s="49" t="s">
        <v>96</v>
      </c>
      <c r="CX48" s="49">
        <v>3100.5</v>
      </c>
      <c r="CY48" s="49" t="s">
        <v>96</v>
      </c>
      <c r="CZ48" s="27">
        <v>2325.4</v>
      </c>
      <c r="DA48" s="50" t="s">
        <v>96</v>
      </c>
      <c r="DB48" s="49">
        <v>775.1</v>
      </c>
      <c r="DC48" s="49" t="s">
        <v>96</v>
      </c>
      <c r="DD48" s="49" t="s">
        <v>96</v>
      </c>
      <c r="DE48" s="49" t="s">
        <v>96</v>
      </c>
      <c r="DF48" s="49" t="s">
        <v>96</v>
      </c>
      <c r="DG48" s="49" t="s">
        <v>96</v>
      </c>
      <c r="DH48" s="49" t="s">
        <v>96</v>
      </c>
      <c r="DI48" s="49" t="s">
        <v>96</v>
      </c>
      <c r="DJ48" s="49" t="s">
        <v>96</v>
      </c>
      <c r="DK48" s="49" t="s">
        <v>96</v>
      </c>
      <c r="DL48" s="49" t="s">
        <v>96</v>
      </c>
      <c r="DM48" s="49">
        <v>3100.5</v>
      </c>
      <c r="DN48" s="49" t="s">
        <v>96</v>
      </c>
      <c r="DO48" s="49">
        <v>2325.4</v>
      </c>
      <c r="DP48" s="49" t="s">
        <v>96</v>
      </c>
      <c r="DQ48" s="49">
        <v>775.1</v>
      </c>
      <c r="DR48" s="51" t="s">
        <v>114</v>
      </c>
      <c r="DS48" s="24"/>
    </row>
    <row r="49" spans="1:123" ht="93.75" customHeight="1" thickBot="1">
      <c r="A49" s="45" t="s">
        <v>189</v>
      </c>
      <c r="B49" s="46" t="s">
        <v>190</v>
      </c>
      <c r="C49" s="47" t="s">
        <v>102</v>
      </c>
      <c r="D49" s="48" t="s">
        <v>191</v>
      </c>
      <c r="E49" s="48" t="s">
        <v>104</v>
      </c>
      <c r="F49" s="48"/>
      <c r="G49" s="48"/>
      <c r="H49" s="48"/>
      <c r="I49" s="48"/>
      <c r="J49" s="48"/>
      <c r="K49" s="48"/>
      <c r="L49" s="48"/>
      <c r="M49" s="48"/>
      <c r="N49" s="48"/>
      <c r="O49" s="48"/>
      <c r="P49" s="48"/>
      <c r="Q49" s="48"/>
      <c r="R49" s="48"/>
      <c r="S49" s="48"/>
      <c r="T49" s="48"/>
      <c r="U49" s="48"/>
      <c r="V49" s="48"/>
      <c r="W49" s="48"/>
      <c r="X49" s="48"/>
      <c r="Y49" s="48"/>
      <c r="Z49" s="48"/>
      <c r="AA49" s="48"/>
      <c r="AB49" s="48"/>
      <c r="AC49" s="48" t="s">
        <v>192</v>
      </c>
      <c r="AD49" s="48" t="s">
        <v>119</v>
      </c>
      <c r="AE49" s="48" t="s">
        <v>193</v>
      </c>
      <c r="AF49" s="72">
        <v>0</v>
      </c>
      <c r="AG49" s="72"/>
      <c r="AH49" s="72">
        <v>0</v>
      </c>
      <c r="AI49" s="72">
        <v>0</v>
      </c>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c r="BV49" s="49"/>
      <c r="BW49" s="49"/>
      <c r="BX49" s="49"/>
      <c r="BY49" s="49"/>
      <c r="BZ49" s="49"/>
      <c r="CA49" s="49"/>
      <c r="CB49" s="49"/>
      <c r="CC49" s="49"/>
      <c r="CD49" s="49"/>
      <c r="CE49" s="49"/>
      <c r="CF49" s="49"/>
      <c r="CG49" s="49"/>
      <c r="CH49" s="49"/>
      <c r="CI49" s="49"/>
      <c r="CJ49" s="49"/>
      <c r="CK49" s="49"/>
      <c r="CL49" s="49"/>
      <c r="CM49" s="49"/>
      <c r="CN49" s="49"/>
      <c r="CO49" s="49"/>
      <c r="CP49" s="49"/>
      <c r="CQ49" s="49"/>
      <c r="CR49" s="49"/>
      <c r="CS49" s="49"/>
      <c r="CT49" s="49"/>
      <c r="CU49" s="49"/>
      <c r="CV49" s="49"/>
      <c r="CW49" s="49"/>
      <c r="CX49" s="49"/>
      <c r="CY49" s="49"/>
      <c r="CZ49" s="27"/>
      <c r="DA49" s="50"/>
      <c r="DB49" s="49"/>
      <c r="DC49" s="49"/>
      <c r="DD49" s="49"/>
      <c r="DE49" s="49"/>
      <c r="DF49" s="49"/>
      <c r="DG49" s="49"/>
      <c r="DH49" s="49"/>
      <c r="DI49" s="49"/>
      <c r="DJ49" s="49"/>
      <c r="DK49" s="49"/>
      <c r="DL49" s="49"/>
      <c r="DM49" s="49"/>
      <c r="DN49" s="49"/>
      <c r="DO49" s="49"/>
      <c r="DP49" s="49"/>
      <c r="DQ49" s="49"/>
      <c r="DR49" s="51"/>
      <c r="DS49" s="24"/>
    </row>
    <row r="50" spans="1:123" ht="95.25" customHeight="1" thickBot="1">
      <c r="A50" s="80" t="s">
        <v>292</v>
      </c>
      <c r="B50" s="81">
        <v>10700</v>
      </c>
      <c r="C50" s="77" t="s">
        <v>102</v>
      </c>
      <c r="D50" s="82"/>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9">
        <f>AF51+AF52+AF53+AF54+AF55</f>
        <v>51489.799999999996</v>
      </c>
      <c r="AG50" s="79">
        <f>AG51+AG52+AG53+AG54+AG55</f>
        <v>0</v>
      </c>
      <c r="AH50" s="79">
        <f>AH51+AH52+AH53+AH54+AH55</f>
        <v>49490.1</v>
      </c>
      <c r="AI50" s="79">
        <f>AI51+AI52+AI53+AI54+AI55</f>
        <v>50472.9</v>
      </c>
      <c r="AJ50" s="49">
        <v>2088.6999999999998</v>
      </c>
      <c r="AK50" s="49">
        <v>2088.6999999999998</v>
      </c>
      <c r="AL50" s="49" t="s">
        <v>96</v>
      </c>
      <c r="AM50" s="49" t="s">
        <v>96</v>
      </c>
      <c r="AN50" s="49">
        <v>9904.5</v>
      </c>
      <c r="AO50" s="49">
        <v>9317.2999999999993</v>
      </c>
      <c r="AP50" s="49">
        <v>13186.1</v>
      </c>
      <c r="AQ50" s="49" t="s">
        <v>96</v>
      </c>
      <c r="AR50" s="49">
        <v>2270.1</v>
      </c>
      <c r="AS50" s="49" t="s">
        <v>96</v>
      </c>
      <c r="AT50" s="49">
        <v>10916</v>
      </c>
      <c r="AU50" s="49">
        <v>1202</v>
      </c>
      <c r="AV50" s="49" t="s">
        <v>96</v>
      </c>
      <c r="AW50" s="49">
        <v>60</v>
      </c>
      <c r="AX50" s="49" t="s">
        <v>96</v>
      </c>
      <c r="AY50" s="49">
        <v>1142</v>
      </c>
      <c r="AZ50" s="49">
        <v>11496.7</v>
      </c>
      <c r="BA50" s="49" t="s">
        <v>96</v>
      </c>
      <c r="BB50" s="49">
        <v>2962.7</v>
      </c>
      <c r="BC50" s="49" t="s">
        <v>96</v>
      </c>
      <c r="BD50" s="49">
        <v>8534</v>
      </c>
      <c r="BE50" s="49">
        <v>11496.7</v>
      </c>
      <c r="BF50" s="49" t="s">
        <v>96</v>
      </c>
      <c r="BG50" s="49">
        <v>2962.7</v>
      </c>
      <c r="BH50" s="49" t="s">
        <v>96</v>
      </c>
      <c r="BI50" s="49">
        <v>8534</v>
      </c>
      <c r="BJ50" s="49">
        <v>11993.2</v>
      </c>
      <c r="BK50" s="49">
        <v>11406</v>
      </c>
      <c r="BL50" s="49" t="s">
        <v>96</v>
      </c>
      <c r="BM50" s="49" t="s">
        <v>96</v>
      </c>
      <c r="BN50" s="49">
        <v>2088.6999999999998</v>
      </c>
      <c r="BO50" s="49">
        <v>2088.6999999999998</v>
      </c>
      <c r="BP50" s="49" t="s">
        <v>96</v>
      </c>
      <c r="BQ50" s="49" t="s">
        <v>96</v>
      </c>
      <c r="BR50" s="49">
        <v>9904.5</v>
      </c>
      <c r="BS50" s="49">
        <v>9317.2999999999993</v>
      </c>
      <c r="BT50" s="49">
        <v>13186.1</v>
      </c>
      <c r="BU50" s="49" t="s">
        <v>96</v>
      </c>
      <c r="BV50" s="49">
        <v>2270.1</v>
      </c>
      <c r="BW50" s="49" t="s">
        <v>96</v>
      </c>
      <c r="BX50" s="49">
        <v>10916</v>
      </c>
      <c r="BY50" s="49">
        <v>1202</v>
      </c>
      <c r="BZ50" s="49" t="s">
        <v>96</v>
      </c>
      <c r="CA50" s="49">
        <v>60</v>
      </c>
      <c r="CB50" s="49" t="s">
        <v>96</v>
      </c>
      <c r="CC50" s="49">
        <v>1142</v>
      </c>
      <c r="CD50" s="49">
        <v>11496.7</v>
      </c>
      <c r="CE50" s="49" t="s">
        <v>96</v>
      </c>
      <c r="CF50" s="49">
        <v>2962.7</v>
      </c>
      <c r="CG50" s="49" t="s">
        <v>96</v>
      </c>
      <c r="CH50" s="49">
        <v>8534</v>
      </c>
      <c r="CI50" s="49">
        <v>11496.7</v>
      </c>
      <c r="CJ50" s="49" t="s">
        <v>96</v>
      </c>
      <c r="CK50" s="49">
        <v>2962.7</v>
      </c>
      <c r="CL50" s="49" t="s">
        <v>96</v>
      </c>
      <c r="CM50" s="49">
        <v>8534</v>
      </c>
      <c r="CN50" s="49">
        <v>11993.2</v>
      </c>
      <c r="CO50" s="49" t="s">
        <v>96</v>
      </c>
      <c r="CP50" s="49">
        <v>2088.6999999999998</v>
      </c>
      <c r="CQ50" s="49" t="s">
        <v>96</v>
      </c>
      <c r="CR50" s="49">
        <v>9904.5</v>
      </c>
      <c r="CS50" s="49">
        <v>13186.1</v>
      </c>
      <c r="CT50" s="49" t="s">
        <v>96</v>
      </c>
      <c r="CU50" s="49">
        <v>2270.1</v>
      </c>
      <c r="CV50" s="49" t="s">
        <v>96</v>
      </c>
      <c r="CW50" s="49">
        <v>10916</v>
      </c>
      <c r="CX50" s="49">
        <v>1202</v>
      </c>
      <c r="CY50" s="49" t="s">
        <v>96</v>
      </c>
      <c r="CZ50" s="27">
        <v>60</v>
      </c>
      <c r="DA50" s="50" t="s">
        <v>96</v>
      </c>
      <c r="DB50" s="49">
        <v>1142</v>
      </c>
      <c r="DC50" s="49">
        <v>11406</v>
      </c>
      <c r="DD50" s="49" t="s">
        <v>96</v>
      </c>
      <c r="DE50" s="49">
        <v>2088.6999999999998</v>
      </c>
      <c r="DF50" s="49" t="s">
        <v>96</v>
      </c>
      <c r="DG50" s="49">
        <v>9317.2999999999993</v>
      </c>
      <c r="DH50" s="49">
        <v>13186.1</v>
      </c>
      <c r="DI50" s="49" t="s">
        <v>96</v>
      </c>
      <c r="DJ50" s="49">
        <v>2270.1</v>
      </c>
      <c r="DK50" s="49" t="s">
        <v>96</v>
      </c>
      <c r="DL50" s="49">
        <v>10916</v>
      </c>
      <c r="DM50" s="49">
        <v>1202</v>
      </c>
      <c r="DN50" s="49" t="s">
        <v>96</v>
      </c>
      <c r="DO50" s="49">
        <v>60</v>
      </c>
      <c r="DP50" s="49" t="s">
        <v>96</v>
      </c>
      <c r="DQ50" s="49">
        <v>1142</v>
      </c>
      <c r="DR50" s="51" t="s">
        <v>114</v>
      </c>
      <c r="DS50" s="24"/>
    </row>
    <row r="51" spans="1:123" ht="94.5" customHeight="1">
      <c r="A51" s="45" t="s">
        <v>194</v>
      </c>
      <c r="B51" s="46" t="s">
        <v>195</v>
      </c>
      <c r="C51" s="47" t="s">
        <v>102</v>
      </c>
      <c r="D51" s="48" t="s">
        <v>196</v>
      </c>
      <c r="E51" s="48" t="s">
        <v>104</v>
      </c>
      <c r="F51" s="48"/>
      <c r="G51" s="48"/>
      <c r="H51" s="48"/>
      <c r="I51" s="48"/>
      <c r="J51" s="48"/>
      <c r="K51" s="48"/>
      <c r="L51" s="48"/>
      <c r="M51" s="48"/>
      <c r="N51" s="48"/>
      <c r="O51" s="48"/>
      <c r="P51" s="48"/>
      <c r="Q51" s="48"/>
      <c r="R51" s="48"/>
      <c r="S51" s="48"/>
      <c r="T51" s="48"/>
      <c r="U51" s="48"/>
      <c r="V51" s="48"/>
      <c r="W51" s="95" t="s">
        <v>475</v>
      </c>
      <c r="X51" s="95" t="s">
        <v>476</v>
      </c>
      <c r="Y51" s="96" t="s">
        <v>477</v>
      </c>
      <c r="Z51" s="48" t="s">
        <v>569</v>
      </c>
      <c r="AA51" s="48" t="s">
        <v>571</v>
      </c>
      <c r="AB51" s="48" t="s">
        <v>566</v>
      </c>
      <c r="AC51" s="48" t="s">
        <v>46</v>
      </c>
      <c r="AD51" s="48" t="s">
        <v>466</v>
      </c>
      <c r="AE51" s="48" t="s">
        <v>467</v>
      </c>
      <c r="AF51" s="72">
        <v>4056.2</v>
      </c>
      <c r="AG51" s="73"/>
      <c r="AH51" s="72">
        <v>1710.8</v>
      </c>
      <c r="AI51" s="72">
        <v>2343.3000000000002</v>
      </c>
      <c r="AJ51" s="49">
        <v>6114.5</v>
      </c>
      <c r="AK51" s="49">
        <v>6114.5</v>
      </c>
      <c r="AL51" s="49" t="s">
        <v>96</v>
      </c>
      <c r="AM51" s="49" t="s">
        <v>96</v>
      </c>
      <c r="AN51" s="49">
        <v>23478.2</v>
      </c>
      <c r="AO51" s="49">
        <v>22665.200000000001</v>
      </c>
      <c r="AP51" s="49">
        <v>33636.1</v>
      </c>
      <c r="AQ51" s="49" t="s">
        <v>96</v>
      </c>
      <c r="AR51" s="49">
        <v>8157</v>
      </c>
      <c r="AS51" s="49" t="s">
        <v>96</v>
      </c>
      <c r="AT51" s="49">
        <v>25479.1</v>
      </c>
      <c r="AU51" s="49">
        <v>45659.5</v>
      </c>
      <c r="AV51" s="49" t="s">
        <v>96</v>
      </c>
      <c r="AW51" s="49">
        <v>13239.4</v>
      </c>
      <c r="AX51" s="49" t="s">
        <v>96</v>
      </c>
      <c r="AY51" s="49">
        <v>32420.1</v>
      </c>
      <c r="AZ51" s="49">
        <v>35308.199999999997</v>
      </c>
      <c r="BA51" s="49" t="s">
        <v>96</v>
      </c>
      <c r="BB51" s="49">
        <v>10576.7</v>
      </c>
      <c r="BC51" s="49" t="s">
        <v>96</v>
      </c>
      <c r="BD51" s="49">
        <v>24731.5</v>
      </c>
      <c r="BE51" s="49">
        <v>35308.199999999997</v>
      </c>
      <c r="BF51" s="49" t="s">
        <v>96</v>
      </c>
      <c r="BG51" s="49">
        <v>10576.7</v>
      </c>
      <c r="BH51" s="49" t="s">
        <v>96</v>
      </c>
      <c r="BI51" s="49">
        <v>24731.5</v>
      </c>
      <c r="BJ51" s="49">
        <v>30382.6</v>
      </c>
      <c r="BK51" s="49">
        <v>29569.599999999999</v>
      </c>
      <c r="BL51" s="49">
        <v>789.9</v>
      </c>
      <c r="BM51" s="49">
        <v>789.9</v>
      </c>
      <c r="BN51" s="49">
        <v>6114.5</v>
      </c>
      <c r="BO51" s="49">
        <v>6114.5</v>
      </c>
      <c r="BP51" s="49" t="s">
        <v>96</v>
      </c>
      <c r="BQ51" s="49" t="s">
        <v>96</v>
      </c>
      <c r="BR51" s="49">
        <v>23478.2</v>
      </c>
      <c r="BS51" s="49">
        <v>22665.200000000001</v>
      </c>
      <c r="BT51" s="49">
        <v>33636.1</v>
      </c>
      <c r="BU51" s="49" t="s">
        <v>96</v>
      </c>
      <c r="BV51" s="49">
        <v>8157</v>
      </c>
      <c r="BW51" s="49" t="s">
        <v>96</v>
      </c>
      <c r="BX51" s="49">
        <v>25479.1</v>
      </c>
      <c r="BY51" s="49">
        <v>45659.5</v>
      </c>
      <c r="BZ51" s="49" t="s">
        <v>96</v>
      </c>
      <c r="CA51" s="49">
        <v>13239.4</v>
      </c>
      <c r="CB51" s="49" t="s">
        <v>96</v>
      </c>
      <c r="CC51" s="49">
        <v>32420.1</v>
      </c>
      <c r="CD51" s="49">
        <v>35308.199999999997</v>
      </c>
      <c r="CE51" s="49" t="s">
        <v>96</v>
      </c>
      <c r="CF51" s="49">
        <v>10576.7</v>
      </c>
      <c r="CG51" s="49" t="s">
        <v>96</v>
      </c>
      <c r="CH51" s="49">
        <v>24731.5</v>
      </c>
      <c r="CI51" s="49">
        <v>35308.199999999997</v>
      </c>
      <c r="CJ51" s="49" t="s">
        <v>96</v>
      </c>
      <c r="CK51" s="49">
        <v>10576.7</v>
      </c>
      <c r="CL51" s="49" t="s">
        <v>96</v>
      </c>
      <c r="CM51" s="49">
        <v>24731.5</v>
      </c>
      <c r="CN51" s="49">
        <v>29569.599999999999</v>
      </c>
      <c r="CO51" s="49">
        <v>789.9</v>
      </c>
      <c r="CP51" s="49">
        <v>6114.5</v>
      </c>
      <c r="CQ51" s="49" t="s">
        <v>96</v>
      </c>
      <c r="CR51" s="49">
        <v>22665.200000000001</v>
      </c>
      <c r="CS51" s="49">
        <v>33636.1</v>
      </c>
      <c r="CT51" s="49" t="s">
        <v>96</v>
      </c>
      <c r="CU51" s="49">
        <v>8157</v>
      </c>
      <c r="CV51" s="49" t="s">
        <v>96</v>
      </c>
      <c r="CW51" s="49">
        <v>25479.1</v>
      </c>
      <c r="CX51" s="49">
        <v>45659.5</v>
      </c>
      <c r="CY51" s="49" t="s">
        <v>96</v>
      </c>
      <c r="CZ51" s="27">
        <v>13239.4</v>
      </c>
      <c r="DA51" s="50" t="s">
        <v>96</v>
      </c>
      <c r="DB51" s="49">
        <v>32420.1</v>
      </c>
      <c r="DC51" s="49">
        <v>29569.599999999999</v>
      </c>
      <c r="DD51" s="49">
        <v>789.9</v>
      </c>
      <c r="DE51" s="49">
        <v>6114.5</v>
      </c>
      <c r="DF51" s="49" t="s">
        <v>96</v>
      </c>
      <c r="DG51" s="49">
        <v>22665.200000000001</v>
      </c>
      <c r="DH51" s="49">
        <v>33636.1</v>
      </c>
      <c r="DI51" s="49" t="s">
        <v>96</v>
      </c>
      <c r="DJ51" s="49">
        <v>8157</v>
      </c>
      <c r="DK51" s="49" t="s">
        <v>96</v>
      </c>
      <c r="DL51" s="49">
        <v>25479.1</v>
      </c>
      <c r="DM51" s="49">
        <v>45659.5</v>
      </c>
      <c r="DN51" s="49" t="s">
        <v>96</v>
      </c>
      <c r="DO51" s="49">
        <v>13239.4</v>
      </c>
      <c r="DP51" s="49" t="s">
        <v>96</v>
      </c>
      <c r="DQ51" s="49">
        <v>32420.1</v>
      </c>
      <c r="DR51" s="51" t="s">
        <v>114</v>
      </c>
      <c r="DS51" s="24"/>
    </row>
    <row r="52" spans="1:123" ht="99" customHeight="1">
      <c r="A52" s="45" t="s">
        <v>199</v>
      </c>
      <c r="B52" s="46" t="s">
        <v>200</v>
      </c>
      <c r="C52" s="47" t="s">
        <v>102</v>
      </c>
      <c r="D52" s="48" t="s">
        <v>196</v>
      </c>
      <c r="E52" s="48" t="s">
        <v>104</v>
      </c>
      <c r="F52" s="48"/>
      <c r="G52" s="48"/>
      <c r="H52" s="48"/>
      <c r="I52" s="48"/>
      <c r="J52" s="48"/>
      <c r="K52" s="48"/>
      <c r="L52" s="48"/>
      <c r="M52" s="48"/>
      <c r="N52" s="48"/>
      <c r="O52" s="48"/>
      <c r="P52" s="48"/>
      <c r="Q52" s="48"/>
      <c r="R52" s="48"/>
      <c r="S52" s="48"/>
      <c r="T52" s="48"/>
      <c r="U52" s="48"/>
      <c r="V52" s="48"/>
      <c r="W52" s="95" t="s">
        <v>475</v>
      </c>
      <c r="X52" s="95" t="s">
        <v>476</v>
      </c>
      <c r="Y52" s="96" t="s">
        <v>477</v>
      </c>
      <c r="Z52" s="48" t="s">
        <v>569</v>
      </c>
      <c r="AA52" s="48" t="s">
        <v>571</v>
      </c>
      <c r="AB52" s="48" t="s">
        <v>566</v>
      </c>
      <c r="AC52" s="48" t="s">
        <v>46</v>
      </c>
      <c r="AD52" s="48" t="s">
        <v>197</v>
      </c>
      <c r="AE52" s="48" t="s">
        <v>198</v>
      </c>
      <c r="AF52" s="72">
        <v>43349.7</v>
      </c>
      <c r="AG52" s="73"/>
      <c r="AH52" s="72">
        <v>43219.6</v>
      </c>
      <c r="AI52" s="72">
        <v>43219.9</v>
      </c>
      <c r="AJ52" s="49" t="s">
        <v>96</v>
      </c>
      <c r="AK52" s="49" t="s">
        <v>96</v>
      </c>
      <c r="AL52" s="49" t="s">
        <v>96</v>
      </c>
      <c r="AM52" s="49" t="s">
        <v>96</v>
      </c>
      <c r="AN52" s="49">
        <v>5</v>
      </c>
      <c r="AO52" s="49">
        <v>5</v>
      </c>
      <c r="AP52" s="49">
        <v>100</v>
      </c>
      <c r="AQ52" s="49" t="s">
        <v>96</v>
      </c>
      <c r="AR52" s="49" t="s">
        <v>96</v>
      </c>
      <c r="AS52" s="49" t="s">
        <v>96</v>
      </c>
      <c r="AT52" s="49">
        <v>100</v>
      </c>
      <c r="AU52" s="49">
        <v>100</v>
      </c>
      <c r="AV52" s="49" t="s">
        <v>96</v>
      </c>
      <c r="AW52" s="49" t="s">
        <v>96</v>
      </c>
      <c r="AX52" s="49" t="s">
        <v>96</v>
      </c>
      <c r="AY52" s="49">
        <v>100</v>
      </c>
      <c r="AZ52" s="49">
        <v>100</v>
      </c>
      <c r="BA52" s="49" t="s">
        <v>96</v>
      </c>
      <c r="BB52" s="49" t="s">
        <v>96</v>
      </c>
      <c r="BC52" s="49" t="s">
        <v>96</v>
      </c>
      <c r="BD52" s="49">
        <v>100</v>
      </c>
      <c r="BE52" s="49">
        <v>100</v>
      </c>
      <c r="BF52" s="49" t="s">
        <v>96</v>
      </c>
      <c r="BG52" s="49" t="s">
        <v>96</v>
      </c>
      <c r="BH52" s="49" t="s">
        <v>96</v>
      </c>
      <c r="BI52" s="49">
        <v>100</v>
      </c>
      <c r="BJ52" s="49">
        <v>5</v>
      </c>
      <c r="BK52" s="49">
        <v>5</v>
      </c>
      <c r="BL52" s="49" t="s">
        <v>96</v>
      </c>
      <c r="BM52" s="49" t="s">
        <v>96</v>
      </c>
      <c r="BN52" s="49" t="s">
        <v>96</v>
      </c>
      <c r="BO52" s="49" t="s">
        <v>96</v>
      </c>
      <c r="BP52" s="49" t="s">
        <v>96</v>
      </c>
      <c r="BQ52" s="49" t="s">
        <v>96</v>
      </c>
      <c r="BR52" s="49">
        <v>5</v>
      </c>
      <c r="BS52" s="49">
        <v>5</v>
      </c>
      <c r="BT52" s="49">
        <v>100</v>
      </c>
      <c r="BU52" s="49" t="s">
        <v>96</v>
      </c>
      <c r="BV52" s="49" t="s">
        <v>96</v>
      </c>
      <c r="BW52" s="49" t="s">
        <v>96</v>
      </c>
      <c r="BX52" s="49">
        <v>100</v>
      </c>
      <c r="BY52" s="49">
        <v>100</v>
      </c>
      <c r="BZ52" s="49" t="s">
        <v>96</v>
      </c>
      <c r="CA52" s="49" t="s">
        <v>96</v>
      </c>
      <c r="CB52" s="49" t="s">
        <v>96</v>
      </c>
      <c r="CC52" s="49">
        <v>100</v>
      </c>
      <c r="CD52" s="49">
        <v>100</v>
      </c>
      <c r="CE52" s="49" t="s">
        <v>96</v>
      </c>
      <c r="CF52" s="49" t="s">
        <v>96</v>
      </c>
      <c r="CG52" s="49" t="s">
        <v>96</v>
      </c>
      <c r="CH52" s="49">
        <v>100</v>
      </c>
      <c r="CI52" s="49">
        <v>100</v>
      </c>
      <c r="CJ52" s="49" t="s">
        <v>96</v>
      </c>
      <c r="CK52" s="49" t="s">
        <v>96</v>
      </c>
      <c r="CL52" s="49" t="s">
        <v>96</v>
      </c>
      <c r="CM52" s="49">
        <v>100</v>
      </c>
      <c r="CN52" s="49">
        <v>5</v>
      </c>
      <c r="CO52" s="49" t="s">
        <v>96</v>
      </c>
      <c r="CP52" s="49" t="s">
        <v>96</v>
      </c>
      <c r="CQ52" s="49" t="s">
        <v>96</v>
      </c>
      <c r="CR52" s="49">
        <v>5</v>
      </c>
      <c r="CS52" s="49">
        <v>100</v>
      </c>
      <c r="CT52" s="49" t="s">
        <v>96</v>
      </c>
      <c r="CU52" s="49" t="s">
        <v>96</v>
      </c>
      <c r="CV52" s="49" t="s">
        <v>96</v>
      </c>
      <c r="CW52" s="49">
        <v>100</v>
      </c>
      <c r="CX52" s="49">
        <v>100</v>
      </c>
      <c r="CY52" s="49" t="s">
        <v>96</v>
      </c>
      <c r="CZ52" s="27" t="s">
        <v>96</v>
      </c>
      <c r="DA52" s="50" t="s">
        <v>96</v>
      </c>
      <c r="DB52" s="49">
        <v>100</v>
      </c>
      <c r="DC52" s="49">
        <v>5</v>
      </c>
      <c r="DD52" s="49" t="s">
        <v>96</v>
      </c>
      <c r="DE52" s="49" t="s">
        <v>96</v>
      </c>
      <c r="DF52" s="49" t="s">
        <v>96</v>
      </c>
      <c r="DG52" s="49">
        <v>5</v>
      </c>
      <c r="DH52" s="49">
        <v>100</v>
      </c>
      <c r="DI52" s="49" t="s">
        <v>96</v>
      </c>
      <c r="DJ52" s="49" t="s">
        <v>96</v>
      </c>
      <c r="DK52" s="49" t="s">
        <v>96</v>
      </c>
      <c r="DL52" s="49">
        <v>100</v>
      </c>
      <c r="DM52" s="49">
        <v>100</v>
      </c>
      <c r="DN52" s="49" t="s">
        <v>96</v>
      </c>
      <c r="DO52" s="49" t="s">
        <v>96</v>
      </c>
      <c r="DP52" s="49" t="s">
        <v>96</v>
      </c>
      <c r="DQ52" s="49">
        <v>100</v>
      </c>
      <c r="DR52" s="51" t="s">
        <v>114</v>
      </c>
      <c r="DS52" s="24"/>
    </row>
    <row r="53" spans="1:123" ht="79.5" customHeight="1">
      <c r="A53" s="45" t="s">
        <v>201</v>
      </c>
      <c r="B53" s="46" t="s">
        <v>202</v>
      </c>
      <c r="C53" s="47" t="s">
        <v>102</v>
      </c>
      <c r="D53" s="48" t="s">
        <v>196</v>
      </c>
      <c r="E53" s="48" t="s">
        <v>104</v>
      </c>
      <c r="F53" s="48"/>
      <c r="G53" s="48"/>
      <c r="H53" s="48"/>
      <c r="I53" s="48"/>
      <c r="J53" s="48"/>
      <c r="K53" s="48"/>
      <c r="L53" s="48"/>
      <c r="M53" s="48"/>
      <c r="N53" s="48"/>
      <c r="O53" s="48"/>
      <c r="P53" s="48"/>
      <c r="Q53" s="48"/>
      <c r="R53" s="48"/>
      <c r="S53" s="48"/>
      <c r="T53" s="48"/>
      <c r="U53" s="48"/>
      <c r="V53" s="48"/>
      <c r="W53" s="95" t="s">
        <v>475</v>
      </c>
      <c r="X53" s="95" t="s">
        <v>476</v>
      </c>
      <c r="Y53" s="96" t="s">
        <v>477</v>
      </c>
      <c r="Z53" s="48" t="s">
        <v>572</v>
      </c>
      <c r="AA53" s="48" t="s">
        <v>573</v>
      </c>
      <c r="AB53" s="48" t="s">
        <v>574</v>
      </c>
      <c r="AC53" s="48" t="s">
        <v>203</v>
      </c>
      <c r="AD53" s="48" t="s">
        <v>185</v>
      </c>
      <c r="AE53" s="48" t="s">
        <v>141</v>
      </c>
      <c r="AF53" s="72">
        <v>100</v>
      </c>
      <c r="AG53" s="72"/>
      <c r="AH53" s="72">
        <v>600</v>
      </c>
      <c r="AI53" s="72">
        <v>950</v>
      </c>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c r="BV53" s="49"/>
      <c r="BW53" s="49"/>
      <c r="BX53" s="49"/>
      <c r="BY53" s="49"/>
      <c r="BZ53" s="49"/>
      <c r="CA53" s="49"/>
      <c r="CB53" s="49"/>
      <c r="CC53" s="49"/>
      <c r="CD53" s="49"/>
      <c r="CE53" s="49"/>
      <c r="CF53" s="49"/>
      <c r="CG53" s="49"/>
      <c r="CH53" s="49"/>
      <c r="CI53" s="49"/>
      <c r="CJ53" s="49"/>
      <c r="CK53" s="49"/>
      <c r="CL53" s="49"/>
      <c r="CM53" s="49"/>
      <c r="CN53" s="49"/>
      <c r="CO53" s="49"/>
      <c r="CP53" s="49"/>
      <c r="CQ53" s="49"/>
      <c r="CR53" s="49"/>
      <c r="CS53" s="49"/>
      <c r="CT53" s="49"/>
      <c r="CU53" s="49"/>
      <c r="CV53" s="49"/>
      <c r="CW53" s="49"/>
      <c r="CX53" s="49"/>
      <c r="CY53" s="49"/>
      <c r="CZ53" s="27"/>
      <c r="DA53" s="50"/>
      <c r="DB53" s="49"/>
      <c r="DC53" s="49"/>
      <c r="DD53" s="49"/>
      <c r="DE53" s="49"/>
      <c r="DF53" s="49"/>
      <c r="DG53" s="49"/>
      <c r="DH53" s="49"/>
      <c r="DI53" s="49"/>
      <c r="DJ53" s="49"/>
      <c r="DK53" s="49"/>
      <c r="DL53" s="49"/>
      <c r="DM53" s="49"/>
      <c r="DN53" s="49"/>
      <c r="DO53" s="49"/>
      <c r="DP53" s="49"/>
      <c r="DQ53" s="49"/>
      <c r="DR53" s="51"/>
      <c r="DS53" s="24"/>
    </row>
    <row r="54" spans="1:123" ht="140.25">
      <c r="A54" s="45" t="s">
        <v>204</v>
      </c>
      <c r="B54" s="46" t="s">
        <v>205</v>
      </c>
      <c r="C54" s="47" t="s">
        <v>102</v>
      </c>
      <c r="D54" s="48" t="s">
        <v>206</v>
      </c>
      <c r="E54" s="48" t="s">
        <v>104</v>
      </c>
      <c r="F54" s="48"/>
      <c r="G54" s="48"/>
      <c r="H54" s="48"/>
      <c r="I54" s="48"/>
      <c r="J54" s="48"/>
      <c r="K54" s="48"/>
      <c r="L54" s="48"/>
      <c r="M54" s="48"/>
      <c r="N54" s="48"/>
      <c r="O54" s="48"/>
      <c r="P54" s="48"/>
      <c r="Q54" s="48"/>
      <c r="R54" s="48"/>
      <c r="S54" s="48"/>
      <c r="T54" s="48"/>
      <c r="U54" s="48"/>
      <c r="V54" s="48"/>
      <c r="W54" s="101" t="s">
        <v>501</v>
      </c>
      <c r="X54" s="101" t="s">
        <v>502</v>
      </c>
      <c r="Y54" s="101" t="s">
        <v>503</v>
      </c>
      <c r="Z54" s="48" t="s">
        <v>569</v>
      </c>
      <c r="AA54" s="48" t="s">
        <v>603</v>
      </c>
      <c r="AB54" s="48" t="s">
        <v>566</v>
      </c>
      <c r="AC54" s="48" t="s">
        <v>46</v>
      </c>
      <c r="AD54" s="48" t="s">
        <v>140</v>
      </c>
      <c r="AE54" s="48" t="s">
        <v>112</v>
      </c>
      <c r="AF54" s="72">
        <v>171.9</v>
      </c>
      <c r="AG54" s="73"/>
      <c r="AH54" s="72">
        <v>59.7</v>
      </c>
      <c r="AI54" s="72">
        <v>59.7</v>
      </c>
      <c r="AJ54" s="49" t="s">
        <v>96</v>
      </c>
      <c r="AK54" s="49" t="s">
        <v>96</v>
      </c>
      <c r="AL54" s="49" t="s">
        <v>96</v>
      </c>
      <c r="AM54" s="49" t="s">
        <v>96</v>
      </c>
      <c r="AN54" s="49">
        <v>3347.4</v>
      </c>
      <c r="AO54" s="49">
        <v>3307.5</v>
      </c>
      <c r="AP54" s="49">
        <v>3458.4</v>
      </c>
      <c r="AQ54" s="49" t="s">
        <v>96</v>
      </c>
      <c r="AR54" s="49" t="s">
        <v>96</v>
      </c>
      <c r="AS54" s="49" t="s">
        <v>96</v>
      </c>
      <c r="AT54" s="49">
        <v>3458.4</v>
      </c>
      <c r="AU54" s="49">
        <v>3458.4</v>
      </c>
      <c r="AV54" s="49" t="s">
        <v>96</v>
      </c>
      <c r="AW54" s="49" t="s">
        <v>96</v>
      </c>
      <c r="AX54" s="49" t="s">
        <v>96</v>
      </c>
      <c r="AY54" s="49">
        <v>3458.4</v>
      </c>
      <c r="AZ54" s="49">
        <v>3458.4</v>
      </c>
      <c r="BA54" s="49" t="s">
        <v>96</v>
      </c>
      <c r="BB54" s="49" t="s">
        <v>96</v>
      </c>
      <c r="BC54" s="49" t="s">
        <v>96</v>
      </c>
      <c r="BD54" s="49">
        <v>3458.4</v>
      </c>
      <c r="BE54" s="49">
        <v>3458.4</v>
      </c>
      <c r="BF54" s="49" t="s">
        <v>96</v>
      </c>
      <c r="BG54" s="49" t="s">
        <v>96</v>
      </c>
      <c r="BH54" s="49" t="s">
        <v>96</v>
      </c>
      <c r="BI54" s="49">
        <v>3458.4</v>
      </c>
      <c r="BJ54" s="49">
        <v>3347.4</v>
      </c>
      <c r="BK54" s="49">
        <v>3307.5</v>
      </c>
      <c r="BL54" s="49" t="s">
        <v>96</v>
      </c>
      <c r="BM54" s="49" t="s">
        <v>96</v>
      </c>
      <c r="BN54" s="49" t="s">
        <v>96</v>
      </c>
      <c r="BO54" s="49" t="s">
        <v>96</v>
      </c>
      <c r="BP54" s="49" t="s">
        <v>96</v>
      </c>
      <c r="BQ54" s="49" t="s">
        <v>96</v>
      </c>
      <c r="BR54" s="49">
        <v>3347.4</v>
      </c>
      <c r="BS54" s="49">
        <v>3307.5</v>
      </c>
      <c r="BT54" s="49">
        <v>3458.4</v>
      </c>
      <c r="BU54" s="49" t="s">
        <v>96</v>
      </c>
      <c r="BV54" s="49" t="s">
        <v>96</v>
      </c>
      <c r="BW54" s="49" t="s">
        <v>96</v>
      </c>
      <c r="BX54" s="49">
        <v>3458.4</v>
      </c>
      <c r="BY54" s="49">
        <v>3458.4</v>
      </c>
      <c r="BZ54" s="49" t="s">
        <v>96</v>
      </c>
      <c r="CA54" s="49" t="s">
        <v>96</v>
      </c>
      <c r="CB54" s="49" t="s">
        <v>96</v>
      </c>
      <c r="CC54" s="49">
        <v>3458.4</v>
      </c>
      <c r="CD54" s="49">
        <v>3458.4</v>
      </c>
      <c r="CE54" s="49" t="s">
        <v>96</v>
      </c>
      <c r="CF54" s="49" t="s">
        <v>96</v>
      </c>
      <c r="CG54" s="49" t="s">
        <v>96</v>
      </c>
      <c r="CH54" s="49">
        <v>3458.4</v>
      </c>
      <c r="CI54" s="49">
        <v>3458.4</v>
      </c>
      <c r="CJ54" s="49" t="s">
        <v>96</v>
      </c>
      <c r="CK54" s="49" t="s">
        <v>96</v>
      </c>
      <c r="CL54" s="49" t="s">
        <v>96</v>
      </c>
      <c r="CM54" s="49">
        <v>3458.4</v>
      </c>
      <c r="CN54" s="49">
        <v>3307.5</v>
      </c>
      <c r="CO54" s="49" t="s">
        <v>96</v>
      </c>
      <c r="CP54" s="49" t="s">
        <v>96</v>
      </c>
      <c r="CQ54" s="49" t="s">
        <v>96</v>
      </c>
      <c r="CR54" s="49">
        <v>3307.5</v>
      </c>
      <c r="CS54" s="49">
        <v>3458.4</v>
      </c>
      <c r="CT54" s="49" t="s">
        <v>96</v>
      </c>
      <c r="CU54" s="49" t="s">
        <v>96</v>
      </c>
      <c r="CV54" s="49" t="s">
        <v>96</v>
      </c>
      <c r="CW54" s="49">
        <v>3458.4</v>
      </c>
      <c r="CX54" s="49">
        <v>3458.4</v>
      </c>
      <c r="CY54" s="49" t="s">
        <v>96</v>
      </c>
      <c r="CZ54" s="27" t="s">
        <v>96</v>
      </c>
      <c r="DA54" s="50" t="s">
        <v>96</v>
      </c>
      <c r="DB54" s="49">
        <v>3458.4</v>
      </c>
      <c r="DC54" s="49">
        <v>3307.5</v>
      </c>
      <c r="DD54" s="49" t="s">
        <v>96</v>
      </c>
      <c r="DE54" s="49" t="s">
        <v>96</v>
      </c>
      <c r="DF54" s="49" t="s">
        <v>96</v>
      </c>
      <c r="DG54" s="49">
        <v>3307.5</v>
      </c>
      <c r="DH54" s="49">
        <v>3458.4</v>
      </c>
      <c r="DI54" s="49" t="s">
        <v>96</v>
      </c>
      <c r="DJ54" s="49" t="s">
        <v>96</v>
      </c>
      <c r="DK54" s="49" t="s">
        <v>96</v>
      </c>
      <c r="DL54" s="49">
        <v>3458.4</v>
      </c>
      <c r="DM54" s="49">
        <v>3458.4</v>
      </c>
      <c r="DN54" s="49" t="s">
        <v>96</v>
      </c>
      <c r="DO54" s="49" t="s">
        <v>96</v>
      </c>
      <c r="DP54" s="49" t="s">
        <v>96</v>
      </c>
      <c r="DQ54" s="49">
        <v>3458.4</v>
      </c>
      <c r="DR54" s="51" t="s">
        <v>114</v>
      </c>
      <c r="DS54" s="24"/>
    </row>
    <row r="55" spans="1:123" ht="242.25" customHeight="1">
      <c r="A55" s="45" t="s">
        <v>207</v>
      </c>
      <c r="B55" s="46" t="s">
        <v>208</v>
      </c>
      <c r="C55" s="47" t="s">
        <v>102</v>
      </c>
      <c r="D55" s="48" t="s">
        <v>196</v>
      </c>
      <c r="E55" s="48" t="s">
        <v>104</v>
      </c>
      <c r="F55" s="48"/>
      <c r="G55" s="48"/>
      <c r="H55" s="48"/>
      <c r="I55" s="48"/>
      <c r="J55" s="48"/>
      <c r="K55" s="48"/>
      <c r="L55" s="48"/>
      <c r="M55" s="48"/>
      <c r="N55" s="48"/>
      <c r="O55" s="48"/>
      <c r="P55" s="48"/>
      <c r="Q55" s="48"/>
      <c r="R55" s="48"/>
      <c r="S55" s="48"/>
      <c r="T55" s="48"/>
      <c r="U55" s="48"/>
      <c r="V55" s="48"/>
      <c r="W55" s="100" t="s">
        <v>516</v>
      </c>
      <c r="X55" s="98" t="s">
        <v>504</v>
      </c>
      <c r="Y55" s="96" t="s">
        <v>505</v>
      </c>
      <c r="Z55" s="102" t="s">
        <v>560</v>
      </c>
      <c r="AA55" s="48" t="s">
        <v>548</v>
      </c>
      <c r="AB55" s="48" t="s">
        <v>561</v>
      </c>
      <c r="AC55" s="48" t="s">
        <v>209</v>
      </c>
      <c r="AD55" s="48" t="s">
        <v>131</v>
      </c>
      <c r="AE55" s="48" t="s">
        <v>141</v>
      </c>
      <c r="AF55" s="72">
        <v>3812</v>
      </c>
      <c r="AG55" s="72"/>
      <c r="AH55" s="72">
        <v>3900</v>
      </c>
      <c r="AI55" s="72">
        <v>3900</v>
      </c>
      <c r="AJ55" s="49">
        <v>2935.1</v>
      </c>
      <c r="AK55" s="49">
        <v>2935.1</v>
      </c>
      <c r="AL55" s="49" t="s">
        <v>96</v>
      </c>
      <c r="AM55" s="49" t="s">
        <v>96</v>
      </c>
      <c r="AN55" s="49">
        <v>1663</v>
      </c>
      <c r="AO55" s="49">
        <v>1605.4</v>
      </c>
      <c r="AP55" s="49">
        <v>4385</v>
      </c>
      <c r="AQ55" s="49">
        <v>679.4</v>
      </c>
      <c r="AR55" s="49">
        <v>1852.1</v>
      </c>
      <c r="AS55" s="49" t="s">
        <v>96</v>
      </c>
      <c r="AT55" s="49">
        <v>1853.5</v>
      </c>
      <c r="AU55" s="49">
        <v>2781.3</v>
      </c>
      <c r="AV55" s="49">
        <v>139.4</v>
      </c>
      <c r="AW55" s="49">
        <v>966.8</v>
      </c>
      <c r="AX55" s="49" t="s">
        <v>96</v>
      </c>
      <c r="AY55" s="49">
        <v>1675.1</v>
      </c>
      <c r="AZ55" s="49">
        <v>2744.8</v>
      </c>
      <c r="BA55" s="49">
        <v>139.4</v>
      </c>
      <c r="BB55" s="49">
        <v>966.8</v>
      </c>
      <c r="BC55" s="49" t="s">
        <v>96</v>
      </c>
      <c r="BD55" s="49">
        <v>1638.6</v>
      </c>
      <c r="BE55" s="49">
        <v>2744.8</v>
      </c>
      <c r="BF55" s="49">
        <v>139.4</v>
      </c>
      <c r="BG55" s="49">
        <v>966.8</v>
      </c>
      <c r="BH55" s="49" t="s">
        <v>96</v>
      </c>
      <c r="BI55" s="49">
        <v>1638.6</v>
      </c>
      <c r="BJ55" s="49">
        <v>4753.3999999999996</v>
      </c>
      <c r="BK55" s="49">
        <v>4695.8</v>
      </c>
      <c r="BL55" s="49">
        <v>155.30000000000001</v>
      </c>
      <c r="BM55" s="49">
        <v>155.30000000000001</v>
      </c>
      <c r="BN55" s="49">
        <v>2935.1</v>
      </c>
      <c r="BO55" s="49">
        <v>2935.1</v>
      </c>
      <c r="BP55" s="49" t="s">
        <v>96</v>
      </c>
      <c r="BQ55" s="49" t="s">
        <v>96</v>
      </c>
      <c r="BR55" s="49">
        <v>1663</v>
      </c>
      <c r="BS55" s="49">
        <v>1605.4</v>
      </c>
      <c r="BT55" s="49">
        <v>4385</v>
      </c>
      <c r="BU55" s="49">
        <v>679.4</v>
      </c>
      <c r="BV55" s="49">
        <v>1852.1</v>
      </c>
      <c r="BW55" s="49" t="s">
        <v>96</v>
      </c>
      <c r="BX55" s="49">
        <v>1853.5</v>
      </c>
      <c r="BY55" s="49">
        <v>2781.3</v>
      </c>
      <c r="BZ55" s="49">
        <v>139.4</v>
      </c>
      <c r="CA55" s="49">
        <v>966.8</v>
      </c>
      <c r="CB55" s="49" t="s">
        <v>96</v>
      </c>
      <c r="CC55" s="49">
        <v>1675.1</v>
      </c>
      <c r="CD55" s="49">
        <v>2744.8</v>
      </c>
      <c r="CE55" s="49">
        <v>139.4</v>
      </c>
      <c r="CF55" s="49">
        <v>966.8</v>
      </c>
      <c r="CG55" s="49" t="s">
        <v>96</v>
      </c>
      <c r="CH55" s="49">
        <v>1638.6</v>
      </c>
      <c r="CI55" s="49">
        <v>2744.8</v>
      </c>
      <c r="CJ55" s="49">
        <v>139.4</v>
      </c>
      <c r="CK55" s="49">
        <v>966.8</v>
      </c>
      <c r="CL55" s="49" t="s">
        <v>96</v>
      </c>
      <c r="CM55" s="49">
        <v>1638.6</v>
      </c>
      <c r="CN55" s="49">
        <v>4695.8</v>
      </c>
      <c r="CO55" s="49">
        <v>155.30000000000001</v>
      </c>
      <c r="CP55" s="49">
        <v>2935.1</v>
      </c>
      <c r="CQ55" s="49" t="s">
        <v>96</v>
      </c>
      <c r="CR55" s="49">
        <v>1605.4</v>
      </c>
      <c r="CS55" s="49">
        <v>4385</v>
      </c>
      <c r="CT55" s="49">
        <v>679.4</v>
      </c>
      <c r="CU55" s="49">
        <v>1852.1</v>
      </c>
      <c r="CV55" s="49" t="s">
        <v>96</v>
      </c>
      <c r="CW55" s="49">
        <v>1853.5</v>
      </c>
      <c r="CX55" s="49">
        <v>2781.3</v>
      </c>
      <c r="CY55" s="49">
        <v>139.4</v>
      </c>
      <c r="CZ55" s="27">
        <v>966.8</v>
      </c>
      <c r="DA55" s="50" t="s">
        <v>96</v>
      </c>
      <c r="DB55" s="49">
        <v>1675.1</v>
      </c>
      <c r="DC55" s="49">
        <v>4695.8</v>
      </c>
      <c r="DD55" s="49">
        <v>155.30000000000001</v>
      </c>
      <c r="DE55" s="49">
        <v>2935.1</v>
      </c>
      <c r="DF55" s="49" t="s">
        <v>96</v>
      </c>
      <c r="DG55" s="49">
        <v>1605.4</v>
      </c>
      <c r="DH55" s="49">
        <v>4385</v>
      </c>
      <c r="DI55" s="49">
        <v>679.4</v>
      </c>
      <c r="DJ55" s="49">
        <v>1852.1</v>
      </c>
      <c r="DK55" s="49" t="s">
        <v>96</v>
      </c>
      <c r="DL55" s="49">
        <v>1853.5</v>
      </c>
      <c r="DM55" s="49">
        <v>2781.3</v>
      </c>
      <c r="DN55" s="49">
        <v>139.4</v>
      </c>
      <c r="DO55" s="49">
        <v>966.8</v>
      </c>
      <c r="DP55" s="49" t="s">
        <v>96</v>
      </c>
      <c r="DQ55" s="49">
        <v>1675.1</v>
      </c>
      <c r="DR55" s="51" t="s">
        <v>97</v>
      </c>
      <c r="DS55" s="24"/>
    </row>
    <row r="56" spans="1:123" ht="89.25">
      <c r="A56" s="75" t="s">
        <v>210</v>
      </c>
      <c r="B56" s="76" t="s">
        <v>211</v>
      </c>
      <c r="C56" s="77"/>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9">
        <f>AF57+AF60</f>
        <v>5145.54</v>
      </c>
      <c r="AG56" s="79">
        <f t="shared" ref="AG56:AI56" si="2">AG57+AG60</f>
        <v>0</v>
      </c>
      <c r="AH56" s="79">
        <f t="shared" si="2"/>
        <v>3003.3</v>
      </c>
      <c r="AI56" s="79">
        <f t="shared" si="2"/>
        <v>3015.8</v>
      </c>
      <c r="AJ56" s="49">
        <v>1173.4000000000001</v>
      </c>
      <c r="AK56" s="49">
        <v>1173.4000000000001</v>
      </c>
      <c r="AL56" s="49" t="s">
        <v>96</v>
      </c>
      <c r="AM56" s="49" t="s">
        <v>96</v>
      </c>
      <c r="AN56" s="49">
        <v>1587.4</v>
      </c>
      <c r="AO56" s="49">
        <v>1529.8</v>
      </c>
      <c r="AP56" s="49">
        <v>3236.7</v>
      </c>
      <c r="AQ56" s="49">
        <v>540</v>
      </c>
      <c r="AR56" s="49">
        <v>918.8</v>
      </c>
      <c r="AS56" s="49" t="s">
        <v>96</v>
      </c>
      <c r="AT56" s="49">
        <v>1777.9</v>
      </c>
      <c r="AU56" s="49">
        <v>2403.3000000000002</v>
      </c>
      <c r="AV56" s="49" t="s">
        <v>96</v>
      </c>
      <c r="AW56" s="49">
        <v>803.8</v>
      </c>
      <c r="AX56" s="49" t="s">
        <v>96</v>
      </c>
      <c r="AY56" s="49">
        <v>1599.5</v>
      </c>
      <c r="AZ56" s="49">
        <v>2366.8000000000002</v>
      </c>
      <c r="BA56" s="49" t="s">
        <v>96</v>
      </c>
      <c r="BB56" s="49">
        <v>803.8</v>
      </c>
      <c r="BC56" s="49" t="s">
        <v>96</v>
      </c>
      <c r="BD56" s="49">
        <v>1563</v>
      </c>
      <c r="BE56" s="49">
        <v>2366.8000000000002</v>
      </c>
      <c r="BF56" s="49" t="s">
        <v>96</v>
      </c>
      <c r="BG56" s="49">
        <v>803.8</v>
      </c>
      <c r="BH56" s="49" t="s">
        <v>96</v>
      </c>
      <c r="BI56" s="49">
        <v>1563</v>
      </c>
      <c r="BJ56" s="49">
        <v>2760.8</v>
      </c>
      <c r="BK56" s="49">
        <v>2703.2</v>
      </c>
      <c r="BL56" s="49" t="s">
        <v>96</v>
      </c>
      <c r="BM56" s="49" t="s">
        <v>96</v>
      </c>
      <c r="BN56" s="49">
        <v>1173.4000000000001</v>
      </c>
      <c r="BO56" s="49">
        <v>1173.4000000000001</v>
      </c>
      <c r="BP56" s="49" t="s">
        <v>96</v>
      </c>
      <c r="BQ56" s="49" t="s">
        <v>96</v>
      </c>
      <c r="BR56" s="49">
        <v>1587.4</v>
      </c>
      <c r="BS56" s="49">
        <v>1529.8</v>
      </c>
      <c r="BT56" s="49">
        <v>3236.7</v>
      </c>
      <c r="BU56" s="49">
        <v>540</v>
      </c>
      <c r="BV56" s="49">
        <v>918.8</v>
      </c>
      <c r="BW56" s="49" t="s">
        <v>96</v>
      </c>
      <c r="BX56" s="49">
        <v>1777.9</v>
      </c>
      <c r="BY56" s="49">
        <v>2403.3000000000002</v>
      </c>
      <c r="BZ56" s="49" t="s">
        <v>96</v>
      </c>
      <c r="CA56" s="49">
        <v>803.8</v>
      </c>
      <c r="CB56" s="49" t="s">
        <v>96</v>
      </c>
      <c r="CC56" s="49">
        <v>1599.5</v>
      </c>
      <c r="CD56" s="49">
        <v>2366.8000000000002</v>
      </c>
      <c r="CE56" s="49" t="s">
        <v>96</v>
      </c>
      <c r="CF56" s="49">
        <v>803.8</v>
      </c>
      <c r="CG56" s="49" t="s">
        <v>96</v>
      </c>
      <c r="CH56" s="49">
        <v>1563</v>
      </c>
      <c r="CI56" s="49">
        <v>2366.8000000000002</v>
      </c>
      <c r="CJ56" s="49" t="s">
        <v>96</v>
      </c>
      <c r="CK56" s="49">
        <v>803.8</v>
      </c>
      <c r="CL56" s="49" t="s">
        <v>96</v>
      </c>
      <c r="CM56" s="49">
        <v>1563</v>
      </c>
      <c r="CN56" s="49">
        <v>2703.2</v>
      </c>
      <c r="CO56" s="49" t="s">
        <v>96</v>
      </c>
      <c r="CP56" s="49">
        <v>1173.4000000000001</v>
      </c>
      <c r="CQ56" s="49" t="s">
        <v>96</v>
      </c>
      <c r="CR56" s="49">
        <v>1529.8</v>
      </c>
      <c r="CS56" s="49">
        <v>3236.7</v>
      </c>
      <c r="CT56" s="49">
        <v>540</v>
      </c>
      <c r="CU56" s="49">
        <v>918.8</v>
      </c>
      <c r="CV56" s="49" t="s">
        <v>96</v>
      </c>
      <c r="CW56" s="49">
        <v>1777.9</v>
      </c>
      <c r="CX56" s="49">
        <v>2403.3000000000002</v>
      </c>
      <c r="CY56" s="49" t="s">
        <v>96</v>
      </c>
      <c r="CZ56" s="27">
        <v>803.8</v>
      </c>
      <c r="DA56" s="50" t="s">
        <v>96</v>
      </c>
      <c r="DB56" s="49">
        <v>1599.5</v>
      </c>
      <c r="DC56" s="49">
        <v>2703.2</v>
      </c>
      <c r="DD56" s="49" t="s">
        <v>96</v>
      </c>
      <c r="DE56" s="49">
        <v>1173.4000000000001</v>
      </c>
      <c r="DF56" s="49" t="s">
        <v>96</v>
      </c>
      <c r="DG56" s="49">
        <v>1529.8</v>
      </c>
      <c r="DH56" s="49">
        <v>3236.7</v>
      </c>
      <c r="DI56" s="49">
        <v>540</v>
      </c>
      <c r="DJ56" s="49">
        <v>918.8</v>
      </c>
      <c r="DK56" s="49" t="s">
        <v>96</v>
      </c>
      <c r="DL56" s="49">
        <v>1777.9</v>
      </c>
      <c r="DM56" s="49">
        <v>2403.3000000000002</v>
      </c>
      <c r="DN56" s="49" t="s">
        <v>96</v>
      </c>
      <c r="DO56" s="49">
        <v>803.8</v>
      </c>
      <c r="DP56" s="49" t="s">
        <v>96</v>
      </c>
      <c r="DQ56" s="49">
        <v>1599.5</v>
      </c>
      <c r="DR56" s="51" t="s">
        <v>97</v>
      </c>
      <c r="DS56" s="24"/>
    </row>
    <row r="57" spans="1:123" ht="60.75" customHeight="1">
      <c r="A57" s="45" t="s">
        <v>212</v>
      </c>
      <c r="B57" s="46" t="s">
        <v>213</v>
      </c>
      <c r="C57" s="47"/>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72">
        <f>AF58+AF59</f>
        <v>2657.24</v>
      </c>
      <c r="AG57" s="72">
        <f t="shared" ref="AG57:AI57" si="3">AG58+AG59</f>
        <v>0</v>
      </c>
      <c r="AH57" s="72">
        <f t="shared" si="3"/>
        <v>2625.3</v>
      </c>
      <c r="AI57" s="72">
        <f t="shared" si="3"/>
        <v>2637.8</v>
      </c>
      <c r="AJ57" s="49">
        <v>1173.4000000000001</v>
      </c>
      <c r="AK57" s="49">
        <v>1173.4000000000001</v>
      </c>
      <c r="AL57" s="49" t="s">
        <v>96</v>
      </c>
      <c r="AM57" s="49" t="s">
        <v>96</v>
      </c>
      <c r="AN57" s="49">
        <v>648.29999999999995</v>
      </c>
      <c r="AO57" s="49">
        <v>635.4</v>
      </c>
      <c r="AP57" s="49">
        <v>2632.5</v>
      </c>
      <c r="AQ57" s="49">
        <v>540</v>
      </c>
      <c r="AR57" s="49">
        <v>918.8</v>
      </c>
      <c r="AS57" s="49" t="s">
        <v>96</v>
      </c>
      <c r="AT57" s="49">
        <v>1173.7</v>
      </c>
      <c r="AU57" s="49">
        <v>1799.1</v>
      </c>
      <c r="AV57" s="49" t="s">
        <v>96</v>
      </c>
      <c r="AW57" s="49">
        <v>803.8</v>
      </c>
      <c r="AX57" s="49" t="s">
        <v>96</v>
      </c>
      <c r="AY57" s="49">
        <v>995.3</v>
      </c>
      <c r="AZ57" s="49">
        <v>1762.6</v>
      </c>
      <c r="BA57" s="49" t="s">
        <v>96</v>
      </c>
      <c r="BB57" s="49">
        <v>803.8</v>
      </c>
      <c r="BC57" s="49" t="s">
        <v>96</v>
      </c>
      <c r="BD57" s="49">
        <v>958.8</v>
      </c>
      <c r="BE57" s="49">
        <v>1762.6</v>
      </c>
      <c r="BF57" s="49" t="s">
        <v>96</v>
      </c>
      <c r="BG57" s="49">
        <v>803.8</v>
      </c>
      <c r="BH57" s="49" t="s">
        <v>96</v>
      </c>
      <c r="BI57" s="49">
        <v>958.8</v>
      </c>
      <c r="BJ57" s="49">
        <v>1821.7</v>
      </c>
      <c r="BK57" s="49">
        <v>1808.8</v>
      </c>
      <c r="BL57" s="49" t="s">
        <v>96</v>
      </c>
      <c r="BM57" s="49" t="s">
        <v>96</v>
      </c>
      <c r="BN57" s="49">
        <v>1173.4000000000001</v>
      </c>
      <c r="BO57" s="49">
        <v>1173.4000000000001</v>
      </c>
      <c r="BP57" s="49" t="s">
        <v>96</v>
      </c>
      <c r="BQ57" s="49" t="s">
        <v>96</v>
      </c>
      <c r="BR57" s="49">
        <v>648.29999999999995</v>
      </c>
      <c r="BS57" s="49">
        <v>635.4</v>
      </c>
      <c r="BT57" s="49">
        <v>2632.5</v>
      </c>
      <c r="BU57" s="49">
        <v>540</v>
      </c>
      <c r="BV57" s="49">
        <v>918.8</v>
      </c>
      <c r="BW57" s="49" t="s">
        <v>96</v>
      </c>
      <c r="BX57" s="49">
        <v>1173.7</v>
      </c>
      <c r="BY57" s="49">
        <v>1799.1</v>
      </c>
      <c r="BZ57" s="49" t="s">
        <v>96</v>
      </c>
      <c r="CA57" s="49">
        <v>803.8</v>
      </c>
      <c r="CB57" s="49" t="s">
        <v>96</v>
      </c>
      <c r="CC57" s="49">
        <v>995.3</v>
      </c>
      <c r="CD57" s="49">
        <v>1762.6</v>
      </c>
      <c r="CE57" s="49" t="s">
        <v>96</v>
      </c>
      <c r="CF57" s="49">
        <v>803.8</v>
      </c>
      <c r="CG57" s="49" t="s">
        <v>96</v>
      </c>
      <c r="CH57" s="49">
        <v>958.8</v>
      </c>
      <c r="CI57" s="49">
        <v>1762.6</v>
      </c>
      <c r="CJ57" s="49" t="s">
        <v>96</v>
      </c>
      <c r="CK57" s="49">
        <v>803.8</v>
      </c>
      <c r="CL57" s="49" t="s">
        <v>96</v>
      </c>
      <c r="CM57" s="49">
        <v>958.8</v>
      </c>
      <c r="CN57" s="49">
        <v>1808.8</v>
      </c>
      <c r="CO57" s="49" t="s">
        <v>96</v>
      </c>
      <c r="CP57" s="49">
        <v>1173.4000000000001</v>
      </c>
      <c r="CQ57" s="49" t="s">
        <v>96</v>
      </c>
      <c r="CR57" s="49">
        <v>635.4</v>
      </c>
      <c r="CS57" s="49">
        <v>2632.5</v>
      </c>
      <c r="CT57" s="49">
        <v>540</v>
      </c>
      <c r="CU57" s="49">
        <v>918.8</v>
      </c>
      <c r="CV57" s="49" t="s">
        <v>96</v>
      </c>
      <c r="CW57" s="49">
        <v>1173.7</v>
      </c>
      <c r="CX57" s="49">
        <v>1799.1</v>
      </c>
      <c r="CY57" s="49" t="s">
        <v>96</v>
      </c>
      <c r="CZ57" s="27">
        <v>803.8</v>
      </c>
      <c r="DA57" s="50" t="s">
        <v>96</v>
      </c>
      <c r="DB57" s="49">
        <v>995.3</v>
      </c>
      <c r="DC57" s="49">
        <v>1808.8</v>
      </c>
      <c r="DD57" s="49" t="s">
        <v>96</v>
      </c>
      <c r="DE57" s="49">
        <v>1173.4000000000001</v>
      </c>
      <c r="DF57" s="49" t="s">
        <v>96</v>
      </c>
      <c r="DG57" s="49">
        <v>635.4</v>
      </c>
      <c r="DH57" s="49">
        <v>2632.5</v>
      </c>
      <c r="DI57" s="49">
        <v>540</v>
      </c>
      <c r="DJ57" s="49">
        <v>918.8</v>
      </c>
      <c r="DK57" s="49" t="s">
        <v>96</v>
      </c>
      <c r="DL57" s="49">
        <v>1173.7</v>
      </c>
      <c r="DM57" s="49">
        <v>1799.1</v>
      </c>
      <c r="DN57" s="49" t="s">
        <v>96</v>
      </c>
      <c r="DO57" s="49">
        <v>803.8</v>
      </c>
      <c r="DP57" s="49" t="s">
        <v>96</v>
      </c>
      <c r="DQ57" s="49">
        <v>995.3</v>
      </c>
      <c r="DR57" s="51" t="s">
        <v>114</v>
      </c>
      <c r="DS57" s="24"/>
    </row>
    <row r="58" spans="1:123" ht="78" customHeight="1">
      <c r="A58" s="45" t="s">
        <v>214</v>
      </c>
      <c r="B58" s="46" t="s">
        <v>215</v>
      </c>
      <c r="C58" s="47" t="s">
        <v>102</v>
      </c>
      <c r="D58" s="48" t="s">
        <v>149</v>
      </c>
      <c r="E58" s="48" t="s">
        <v>104</v>
      </c>
      <c r="F58" s="48"/>
      <c r="G58" s="48"/>
      <c r="H58" s="48"/>
      <c r="I58" s="48"/>
      <c r="J58" s="48"/>
      <c r="K58" s="48"/>
      <c r="L58" s="48"/>
      <c r="M58" s="48"/>
      <c r="N58" s="48"/>
      <c r="O58" s="48"/>
      <c r="P58" s="48"/>
      <c r="Q58" s="48"/>
      <c r="R58" s="48"/>
      <c r="S58" s="48"/>
      <c r="T58" s="48"/>
      <c r="U58" s="48"/>
      <c r="V58" s="48"/>
      <c r="W58" s="101" t="s">
        <v>506</v>
      </c>
      <c r="X58" s="101" t="s">
        <v>507</v>
      </c>
      <c r="Y58" s="101" t="s">
        <v>511</v>
      </c>
      <c r="Z58" s="48" t="s">
        <v>569</v>
      </c>
      <c r="AA58" s="48" t="s">
        <v>587</v>
      </c>
      <c r="AB58" s="48" t="s">
        <v>585</v>
      </c>
      <c r="AC58" s="48" t="s">
        <v>216</v>
      </c>
      <c r="AD58" s="48" t="s">
        <v>125</v>
      </c>
      <c r="AE58" s="48" t="s">
        <v>141</v>
      </c>
      <c r="AF58" s="72">
        <v>1751.04</v>
      </c>
      <c r="AG58" s="72"/>
      <c r="AH58" s="72">
        <v>1719.1</v>
      </c>
      <c r="AI58" s="72">
        <v>1731.6</v>
      </c>
      <c r="AJ58" s="49" t="s">
        <v>96</v>
      </c>
      <c r="AK58" s="49" t="s">
        <v>96</v>
      </c>
      <c r="AL58" s="49" t="s">
        <v>96</v>
      </c>
      <c r="AM58" s="49" t="s">
        <v>96</v>
      </c>
      <c r="AN58" s="49">
        <v>939.1</v>
      </c>
      <c r="AO58" s="49">
        <v>894.4</v>
      </c>
      <c r="AP58" s="49">
        <v>604.20000000000005</v>
      </c>
      <c r="AQ58" s="49" t="s">
        <v>96</v>
      </c>
      <c r="AR58" s="49" t="s">
        <v>96</v>
      </c>
      <c r="AS58" s="49" t="s">
        <v>96</v>
      </c>
      <c r="AT58" s="49">
        <v>604.20000000000005</v>
      </c>
      <c r="AU58" s="49">
        <v>604.20000000000005</v>
      </c>
      <c r="AV58" s="49" t="s">
        <v>96</v>
      </c>
      <c r="AW58" s="49" t="s">
        <v>96</v>
      </c>
      <c r="AX58" s="49" t="s">
        <v>96</v>
      </c>
      <c r="AY58" s="49">
        <v>604.20000000000005</v>
      </c>
      <c r="AZ58" s="49">
        <v>604.20000000000005</v>
      </c>
      <c r="BA58" s="49" t="s">
        <v>96</v>
      </c>
      <c r="BB58" s="49" t="s">
        <v>96</v>
      </c>
      <c r="BC58" s="49" t="s">
        <v>96</v>
      </c>
      <c r="BD58" s="49">
        <v>604.20000000000005</v>
      </c>
      <c r="BE58" s="49">
        <v>604.20000000000005</v>
      </c>
      <c r="BF58" s="49" t="s">
        <v>96</v>
      </c>
      <c r="BG58" s="49" t="s">
        <v>96</v>
      </c>
      <c r="BH58" s="49" t="s">
        <v>96</v>
      </c>
      <c r="BI58" s="49">
        <v>604.20000000000005</v>
      </c>
      <c r="BJ58" s="49">
        <v>939.1</v>
      </c>
      <c r="BK58" s="49">
        <v>894.4</v>
      </c>
      <c r="BL58" s="49" t="s">
        <v>96</v>
      </c>
      <c r="BM58" s="49" t="s">
        <v>96</v>
      </c>
      <c r="BN58" s="49" t="s">
        <v>96</v>
      </c>
      <c r="BO58" s="49" t="s">
        <v>96</v>
      </c>
      <c r="BP58" s="49" t="s">
        <v>96</v>
      </c>
      <c r="BQ58" s="49" t="s">
        <v>96</v>
      </c>
      <c r="BR58" s="49">
        <v>939.1</v>
      </c>
      <c r="BS58" s="49">
        <v>894.4</v>
      </c>
      <c r="BT58" s="49">
        <v>604.20000000000005</v>
      </c>
      <c r="BU58" s="49" t="s">
        <v>96</v>
      </c>
      <c r="BV58" s="49" t="s">
        <v>96</v>
      </c>
      <c r="BW58" s="49" t="s">
        <v>96</v>
      </c>
      <c r="BX58" s="49">
        <v>604.20000000000005</v>
      </c>
      <c r="BY58" s="49">
        <v>604.20000000000005</v>
      </c>
      <c r="BZ58" s="49" t="s">
        <v>96</v>
      </c>
      <c r="CA58" s="49" t="s">
        <v>96</v>
      </c>
      <c r="CB58" s="49" t="s">
        <v>96</v>
      </c>
      <c r="CC58" s="49">
        <v>604.20000000000005</v>
      </c>
      <c r="CD58" s="49">
        <v>604.20000000000005</v>
      </c>
      <c r="CE58" s="49" t="s">
        <v>96</v>
      </c>
      <c r="CF58" s="49" t="s">
        <v>96</v>
      </c>
      <c r="CG58" s="49" t="s">
        <v>96</v>
      </c>
      <c r="CH58" s="49">
        <v>604.20000000000005</v>
      </c>
      <c r="CI58" s="49">
        <v>604.20000000000005</v>
      </c>
      <c r="CJ58" s="49" t="s">
        <v>96</v>
      </c>
      <c r="CK58" s="49" t="s">
        <v>96</v>
      </c>
      <c r="CL58" s="49" t="s">
        <v>96</v>
      </c>
      <c r="CM58" s="49">
        <v>604.20000000000005</v>
      </c>
      <c r="CN58" s="49">
        <v>894.4</v>
      </c>
      <c r="CO58" s="49" t="s">
        <v>96</v>
      </c>
      <c r="CP58" s="49" t="s">
        <v>96</v>
      </c>
      <c r="CQ58" s="49" t="s">
        <v>96</v>
      </c>
      <c r="CR58" s="49">
        <v>894.4</v>
      </c>
      <c r="CS58" s="49">
        <v>604.20000000000005</v>
      </c>
      <c r="CT58" s="49" t="s">
        <v>96</v>
      </c>
      <c r="CU58" s="49" t="s">
        <v>96</v>
      </c>
      <c r="CV58" s="49" t="s">
        <v>96</v>
      </c>
      <c r="CW58" s="49">
        <v>604.20000000000005</v>
      </c>
      <c r="CX58" s="49">
        <v>604.20000000000005</v>
      </c>
      <c r="CY58" s="49" t="s">
        <v>96</v>
      </c>
      <c r="CZ58" s="27" t="s">
        <v>96</v>
      </c>
      <c r="DA58" s="50" t="s">
        <v>96</v>
      </c>
      <c r="DB58" s="49">
        <v>604.20000000000005</v>
      </c>
      <c r="DC58" s="49">
        <v>894.4</v>
      </c>
      <c r="DD58" s="49" t="s">
        <v>96</v>
      </c>
      <c r="DE58" s="49" t="s">
        <v>96</v>
      </c>
      <c r="DF58" s="49" t="s">
        <v>96</v>
      </c>
      <c r="DG58" s="49">
        <v>894.4</v>
      </c>
      <c r="DH58" s="49">
        <v>604.20000000000005</v>
      </c>
      <c r="DI58" s="49" t="s">
        <v>96</v>
      </c>
      <c r="DJ58" s="49" t="s">
        <v>96</v>
      </c>
      <c r="DK58" s="49" t="s">
        <v>96</v>
      </c>
      <c r="DL58" s="49">
        <v>604.20000000000005</v>
      </c>
      <c r="DM58" s="49">
        <v>604.20000000000005</v>
      </c>
      <c r="DN58" s="49" t="s">
        <v>96</v>
      </c>
      <c r="DO58" s="49" t="s">
        <v>96</v>
      </c>
      <c r="DP58" s="49" t="s">
        <v>96</v>
      </c>
      <c r="DQ58" s="49">
        <v>604.20000000000005</v>
      </c>
      <c r="DR58" s="51" t="s">
        <v>114</v>
      </c>
      <c r="DS58" s="24"/>
    </row>
    <row r="59" spans="1:123" ht="97.5" customHeight="1">
      <c r="A59" s="45" t="s">
        <v>217</v>
      </c>
      <c r="B59" s="46" t="s">
        <v>218</v>
      </c>
      <c r="C59" s="47" t="s">
        <v>102</v>
      </c>
      <c r="D59" s="48" t="s">
        <v>196</v>
      </c>
      <c r="E59" s="48" t="s">
        <v>104</v>
      </c>
      <c r="F59" s="48"/>
      <c r="G59" s="48"/>
      <c r="H59" s="48"/>
      <c r="I59" s="48"/>
      <c r="J59" s="48"/>
      <c r="K59" s="48"/>
      <c r="L59" s="48"/>
      <c r="M59" s="48"/>
      <c r="N59" s="48"/>
      <c r="O59" s="48"/>
      <c r="P59" s="48"/>
      <c r="Q59" s="48"/>
      <c r="R59" s="48"/>
      <c r="S59" s="48"/>
      <c r="T59" s="48"/>
      <c r="U59" s="48"/>
      <c r="V59" s="48"/>
      <c r="W59" s="48" t="s">
        <v>508</v>
      </c>
      <c r="X59" s="48" t="s">
        <v>509</v>
      </c>
      <c r="Y59" s="48" t="s">
        <v>510</v>
      </c>
      <c r="Z59" s="48" t="s">
        <v>569</v>
      </c>
      <c r="AA59" s="48" t="s">
        <v>586</v>
      </c>
      <c r="AB59" s="48" t="s">
        <v>585</v>
      </c>
      <c r="AC59" s="48" t="s">
        <v>216</v>
      </c>
      <c r="AD59" s="48" t="s">
        <v>119</v>
      </c>
      <c r="AE59" s="48" t="s">
        <v>193</v>
      </c>
      <c r="AF59" s="72">
        <v>906.2</v>
      </c>
      <c r="AG59" s="72"/>
      <c r="AH59" s="72">
        <v>906.2</v>
      </c>
      <c r="AI59" s="72">
        <v>906.2</v>
      </c>
      <c r="AJ59" s="49">
        <v>1761.7</v>
      </c>
      <c r="AK59" s="49">
        <v>1761.7</v>
      </c>
      <c r="AL59" s="49" t="s">
        <v>96</v>
      </c>
      <c r="AM59" s="49" t="s">
        <v>96</v>
      </c>
      <c r="AN59" s="49">
        <v>75.599999999999994</v>
      </c>
      <c r="AO59" s="49">
        <v>75.599999999999994</v>
      </c>
      <c r="AP59" s="49">
        <v>1148.3</v>
      </c>
      <c r="AQ59" s="49">
        <v>139.4</v>
      </c>
      <c r="AR59" s="49">
        <v>933.3</v>
      </c>
      <c r="AS59" s="49" t="s">
        <v>96</v>
      </c>
      <c r="AT59" s="49">
        <v>75.599999999999994</v>
      </c>
      <c r="AU59" s="49">
        <v>378</v>
      </c>
      <c r="AV59" s="49">
        <v>139.4</v>
      </c>
      <c r="AW59" s="49">
        <v>163</v>
      </c>
      <c r="AX59" s="49" t="s">
        <v>96</v>
      </c>
      <c r="AY59" s="49">
        <v>75.599999999999994</v>
      </c>
      <c r="AZ59" s="49">
        <v>378</v>
      </c>
      <c r="BA59" s="49">
        <v>139.4</v>
      </c>
      <c r="BB59" s="49">
        <v>163</v>
      </c>
      <c r="BC59" s="49" t="s">
        <v>96</v>
      </c>
      <c r="BD59" s="49">
        <v>75.599999999999994</v>
      </c>
      <c r="BE59" s="49">
        <v>378</v>
      </c>
      <c r="BF59" s="49">
        <v>139.4</v>
      </c>
      <c r="BG59" s="49">
        <v>163</v>
      </c>
      <c r="BH59" s="49" t="s">
        <v>96</v>
      </c>
      <c r="BI59" s="49">
        <v>75.599999999999994</v>
      </c>
      <c r="BJ59" s="49">
        <v>1992.6</v>
      </c>
      <c r="BK59" s="49">
        <v>1992.6</v>
      </c>
      <c r="BL59" s="49">
        <v>155.30000000000001</v>
      </c>
      <c r="BM59" s="49">
        <v>155.30000000000001</v>
      </c>
      <c r="BN59" s="49">
        <v>1761.7</v>
      </c>
      <c r="BO59" s="49">
        <v>1761.7</v>
      </c>
      <c r="BP59" s="49" t="s">
        <v>96</v>
      </c>
      <c r="BQ59" s="49" t="s">
        <v>96</v>
      </c>
      <c r="BR59" s="49">
        <v>75.599999999999994</v>
      </c>
      <c r="BS59" s="49">
        <v>75.599999999999994</v>
      </c>
      <c r="BT59" s="49">
        <v>1148.3</v>
      </c>
      <c r="BU59" s="49">
        <v>139.4</v>
      </c>
      <c r="BV59" s="49">
        <v>933.3</v>
      </c>
      <c r="BW59" s="49" t="s">
        <v>96</v>
      </c>
      <c r="BX59" s="49">
        <v>75.599999999999994</v>
      </c>
      <c r="BY59" s="49">
        <v>378</v>
      </c>
      <c r="BZ59" s="49">
        <v>139.4</v>
      </c>
      <c r="CA59" s="49">
        <v>163</v>
      </c>
      <c r="CB59" s="49" t="s">
        <v>96</v>
      </c>
      <c r="CC59" s="49">
        <v>75.599999999999994</v>
      </c>
      <c r="CD59" s="49">
        <v>378</v>
      </c>
      <c r="CE59" s="49">
        <v>139.4</v>
      </c>
      <c r="CF59" s="49">
        <v>163</v>
      </c>
      <c r="CG59" s="49" t="s">
        <v>96</v>
      </c>
      <c r="CH59" s="49">
        <v>75.599999999999994</v>
      </c>
      <c r="CI59" s="49">
        <v>378</v>
      </c>
      <c r="CJ59" s="49">
        <v>139.4</v>
      </c>
      <c r="CK59" s="49">
        <v>163</v>
      </c>
      <c r="CL59" s="49" t="s">
        <v>96</v>
      </c>
      <c r="CM59" s="49">
        <v>75.599999999999994</v>
      </c>
      <c r="CN59" s="49">
        <v>1992.6</v>
      </c>
      <c r="CO59" s="49">
        <v>155.30000000000001</v>
      </c>
      <c r="CP59" s="49">
        <v>1761.7</v>
      </c>
      <c r="CQ59" s="49" t="s">
        <v>96</v>
      </c>
      <c r="CR59" s="49">
        <v>75.599999999999994</v>
      </c>
      <c r="CS59" s="49">
        <v>1148.3</v>
      </c>
      <c r="CT59" s="49">
        <v>139.4</v>
      </c>
      <c r="CU59" s="49">
        <v>933.3</v>
      </c>
      <c r="CV59" s="49" t="s">
        <v>96</v>
      </c>
      <c r="CW59" s="49">
        <v>75.599999999999994</v>
      </c>
      <c r="CX59" s="49">
        <v>378</v>
      </c>
      <c r="CY59" s="49">
        <v>139.4</v>
      </c>
      <c r="CZ59" s="27">
        <v>163</v>
      </c>
      <c r="DA59" s="50" t="s">
        <v>96</v>
      </c>
      <c r="DB59" s="49">
        <v>75.599999999999994</v>
      </c>
      <c r="DC59" s="49">
        <v>1992.6</v>
      </c>
      <c r="DD59" s="49">
        <v>155.30000000000001</v>
      </c>
      <c r="DE59" s="49">
        <v>1761.7</v>
      </c>
      <c r="DF59" s="49" t="s">
        <v>96</v>
      </c>
      <c r="DG59" s="49">
        <v>75.599999999999994</v>
      </c>
      <c r="DH59" s="49">
        <v>1148.3</v>
      </c>
      <c r="DI59" s="49">
        <v>139.4</v>
      </c>
      <c r="DJ59" s="49">
        <v>933.3</v>
      </c>
      <c r="DK59" s="49" t="s">
        <v>96</v>
      </c>
      <c r="DL59" s="49">
        <v>75.599999999999994</v>
      </c>
      <c r="DM59" s="49">
        <v>378</v>
      </c>
      <c r="DN59" s="49">
        <v>139.4</v>
      </c>
      <c r="DO59" s="49">
        <v>163</v>
      </c>
      <c r="DP59" s="49" t="s">
        <v>96</v>
      </c>
      <c r="DQ59" s="49">
        <v>75.599999999999994</v>
      </c>
      <c r="DR59" s="51" t="s">
        <v>97</v>
      </c>
      <c r="DS59" s="24"/>
    </row>
    <row r="60" spans="1:123" ht="89.25">
      <c r="A60" s="88" t="s">
        <v>219</v>
      </c>
      <c r="B60" s="89" t="s">
        <v>220</v>
      </c>
      <c r="C60" s="90"/>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2">
        <f>AF61+AF62</f>
        <v>2488.3000000000002</v>
      </c>
      <c r="AG60" s="92">
        <f t="shared" ref="AG60:AI60" si="4">AG61+AG62</f>
        <v>0</v>
      </c>
      <c r="AH60" s="92">
        <f t="shared" si="4"/>
        <v>378</v>
      </c>
      <c r="AI60" s="92">
        <f t="shared" si="4"/>
        <v>378</v>
      </c>
      <c r="AJ60" s="49">
        <v>147.1</v>
      </c>
      <c r="AK60" s="49">
        <v>147.1</v>
      </c>
      <c r="AL60" s="49" t="s">
        <v>96</v>
      </c>
      <c r="AM60" s="49" t="s">
        <v>96</v>
      </c>
      <c r="AN60" s="49">
        <v>75.599999999999994</v>
      </c>
      <c r="AO60" s="49">
        <v>75.599999999999994</v>
      </c>
      <c r="AP60" s="49">
        <v>378</v>
      </c>
      <c r="AQ60" s="49">
        <v>139.4</v>
      </c>
      <c r="AR60" s="49">
        <v>163</v>
      </c>
      <c r="AS60" s="49" t="s">
        <v>96</v>
      </c>
      <c r="AT60" s="49">
        <v>75.599999999999994</v>
      </c>
      <c r="AU60" s="49">
        <v>378</v>
      </c>
      <c r="AV60" s="49">
        <v>139.4</v>
      </c>
      <c r="AW60" s="49">
        <v>163</v>
      </c>
      <c r="AX60" s="49" t="s">
        <v>96</v>
      </c>
      <c r="AY60" s="49">
        <v>75.599999999999994</v>
      </c>
      <c r="AZ60" s="49">
        <v>378</v>
      </c>
      <c r="BA60" s="49">
        <v>139.4</v>
      </c>
      <c r="BB60" s="49">
        <v>163</v>
      </c>
      <c r="BC60" s="49" t="s">
        <v>96</v>
      </c>
      <c r="BD60" s="49">
        <v>75.599999999999994</v>
      </c>
      <c r="BE60" s="49">
        <v>378</v>
      </c>
      <c r="BF60" s="49">
        <v>139.4</v>
      </c>
      <c r="BG60" s="49">
        <v>163</v>
      </c>
      <c r="BH60" s="49" t="s">
        <v>96</v>
      </c>
      <c r="BI60" s="49">
        <v>75.599999999999994</v>
      </c>
      <c r="BJ60" s="49">
        <v>378</v>
      </c>
      <c r="BK60" s="49">
        <v>378</v>
      </c>
      <c r="BL60" s="49">
        <v>155.30000000000001</v>
      </c>
      <c r="BM60" s="49">
        <v>155.30000000000001</v>
      </c>
      <c r="BN60" s="49">
        <v>147.1</v>
      </c>
      <c r="BO60" s="49">
        <v>147.1</v>
      </c>
      <c r="BP60" s="49" t="s">
        <v>96</v>
      </c>
      <c r="BQ60" s="49" t="s">
        <v>96</v>
      </c>
      <c r="BR60" s="49">
        <v>75.599999999999994</v>
      </c>
      <c r="BS60" s="49">
        <v>75.599999999999994</v>
      </c>
      <c r="BT60" s="49">
        <v>378</v>
      </c>
      <c r="BU60" s="49">
        <v>139.4</v>
      </c>
      <c r="BV60" s="49">
        <v>163</v>
      </c>
      <c r="BW60" s="49" t="s">
        <v>96</v>
      </c>
      <c r="BX60" s="49">
        <v>75.599999999999994</v>
      </c>
      <c r="BY60" s="49">
        <v>378</v>
      </c>
      <c r="BZ60" s="49">
        <v>139.4</v>
      </c>
      <c r="CA60" s="49">
        <v>163</v>
      </c>
      <c r="CB60" s="49" t="s">
        <v>96</v>
      </c>
      <c r="CC60" s="49">
        <v>75.599999999999994</v>
      </c>
      <c r="CD60" s="49">
        <v>378</v>
      </c>
      <c r="CE60" s="49">
        <v>139.4</v>
      </c>
      <c r="CF60" s="49">
        <v>163</v>
      </c>
      <c r="CG60" s="49" t="s">
        <v>96</v>
      </c>
      <c r="CH60" s="49">
        <v>75.599999999999994</v>
      </c>
      <c r="CI60" s="49">
        <v>378</v>
      </c>
      <c r="CJ60" s="49">
        <v>139.4</v>
      </c>
      <c r="CK60" s="49">
        <v>163</v>
      </c>
      <c r="CL60" s="49" t="s">
        <v>96</v>
      </c>
      <c r="CM60" s="49">
        <v>75.599999999999994</v>
      </c>
      <c r="CN60" s="49">
        <v>378</v>
      </c>
      <c r="CO60" s="49">
        <v>155.30000000000001</v>
      </c>
      <c r="CP60" s="49">
        <v>147.1</v>
      </c>
      <c r="CQ60" s="49" t="s">
        <v>96</v>
      </c>
      <c r="CR60" s="49">
        <v>75.599999999999994</v>
      </c>
      <c r="CS60" s="49">
        <v>378</v>
      </c>
      <c r="CT60" s="49">
        <v>139.4</v>
      </c>
      <c r="CU60" s="49">
        <v>163</v>
      </c>
      <c r="CV60" s="49" t="s">
        <v>96</v>
      </c>
      <c r="CW60" s="49">
        <v>75.599999999999994</v>
      </c>
      <c r="CX60" s="49">
        <v>378</v>
      </c>
      <c r="CY60" s="49">
        <v>139.4</v>
      </c>
      <c r="CZ60" s="27">
        <v>163</v>
      </c>
      <c r="DA60" s="50" t="s">
        <v>96</v>
      </c>
      <c r="DB60" s="49">
        <v>75.599999999999994</v>
      </c>
      <c r="DC60" s="49">
        <v>378</v>
      </c>
      <c r="DD60" s="49">
        <v>155.30000000000001</v>
      </c>
      <c r="DE60" s="49">
        <v>147.1</v>
      </c>
      <c r="DF60" s="49" t="s">
        <v>96</v>
      </c>
      <c r="DG60" s="49">
        <v>75.599999999999994</v>
      </c>
      <c r="DH60" s="49">
        <v>378</v>
      </c>
      <c r="DI60" s="49">
        <v>139.4</v>
      </c>
      <c r="DJ60" s="49">
        <v>163</v>
      </c>
      <c r="DK60" s="49" t="s">
        <v>96</v>
      </c>
      <c r="DL60" s="49">
        <v>75.599999999999994</v>
      </c>
      <c r="DM60" s="49">
        <v>378</v>
      </c>
      <c r="DN60" s="49">
        <v>139.4</v>
      </c>
      <c r="DO60" s="49">
        <v>163</v>
      </c>
      <c r="DP60" s="49" t="s">
        <v>96</v>
      </c>
      <c r="DQ60" s="49">
        <v>75.599999999999994</v>
      </c>
      <c r="DR60" s="51" t="s">
        <v>114</v>
      </c>
      <c r="DS60" s="24"/>
    </row>
    <row r="61" spans="1:123" ht="144.75" customHeight="1">
      <c r="A61" s="45" t="s">
        <v>221</v>
      </c>
      <c r="B61" s="46" t="s">
        <v>222</v>
      </c>
      <c r="C61" s="47" t="s">
        <v>102</v>
      </c>
      <c r="D61" s="48" t="s">
        <v>223</v>
      </c>
      <c r="E61" s="48" t="s">
        <v>104</v>
      </c>
      <c r="F61" s="48"/>
      <c r="G61" s="48"/>
      <c r="H61" s="48"/>
      <c r="I61" s="48"/>
      <c r="J61" s="48"/>
      <c r="K61" s="48"/>
      <c r="L61" s="48"/>
      <c r="M61" s="48"/>
      <c r="N61" s="48"/>
      <c r="O61" s="48"/>
      <c r="P61" s="48"/>
      <c r="Q61" s="48"/>
      <c r="R61" s="48"/>
      <c r="S61" s="48"/>
      <c r="T61" s="48"/>
      <c r="U61" s="48"/>
      <c r="V61" s="48"/>
      <c r="W61" s="102" t="s">
        <v>515</v>
      </c>
      <c r="X61" s="48"/>
      <c r="Y61" s="48"/>
      <c r="Z61" s="48" t="s">
        <v>569</v>
      </c>
      <c r="AA61" s="48" t="s">
        <v>584</v>
      </c>
      <c r="AB61" s="48" t="s">
        <v>585</v>
      </c>
      <c r="AC61" s="48" t="s">
        <v>216</v>
      </c>
      <c r="AD61" s="48" t="s">
        <v>131</v>
      </c>
      <c r="AE61" s="48" t="s">
        <v>463</v>
      </c>
      <c r="AF61" s="72">
        <v>378</v>
      </c>
      <c r="AG61" s="73"/>
      <c r="AH61" s="72">
        <v>378</v>
      </c>
      <c r="AI61" s="72">
        <v>378</v>
      </c>
      <c r="AJ61" s="49">
        <v>1614.6</v>
      </c>
      <c r="AK61" s="49">
        <v>1614.6</v>
      </c>
      <c r="AL61" s="49" t="s">
        <v>96</v>
      </c>
      <c r="AM61" s="49" t="s">
        <v>96</v>
      </c>
      <c r="AN61" s="49" t="s">
        <v>96</v>
      </c>
      <c r="AO61" s="49" t="s">
        <v>96</v>
      </c>
      <c r="AP61" s="49">
        <v>770.3</v>
      </c>
      <c r="AQ61" s="49" t="s">
        <v>96</v>
      </c>
      <c r="AR61" s="49">
        <v>770.3</v>
      </c>
      <c r="AS61" s="49" t="s">
        <v>96</v>
      </c>
      <c r="AT61" s="49" t="s">
        <v>96</v>
      </c>
      <c r="AU61" s="49" t="s">
        <v>96</v>
      </c>
      <c r="AV61" s="49" t="s">
        <v>96</v>
      </c>
      <c r="AW61" s="49" t="s">
        <v>96</v>
      </c>
      <c r="AX61" s="49" t="s">
        <v>96</v>
      </c>
      <c r="AY61" s="49" t="s">
        <v>96</v>
      </c>
      <c r="AZ61" s="49" t="s">
        <v>96</v>
      </c>
      <c r="BA61" s="49" t="s">
        <v>96</v>
      </c>
      <c r="BB61" s="49" t="s">
        <v>96</v>
      </c>
      <c r="BC61" s="49" t="s">
        <v>96</v>
      </c>
      <c r="BD61" s="49" t="s">
        <v>96</v>
      </c>
      <c r="BE61" s="49" t="s">
        <v>96</v>
      </c>
      <c r="BF61" s="49" t="s">
        <v>96</v>
      </c>
      <c r="BG61" s="49" t="s">
        <v>96</v>
      </c>
      <c r="BH61" s="49" t="s">
        <v>96</v>
      </c>
      <c r="BI61" s="49" t="s">
        <v>96</v>
      </c>
      <c r="BJ61" s="49">
        <v>1614.6</v>
      </c>
      <c r="BK61" s="49">
        <v>1614.6</v>
      </c>
      <c r="BL61" s="49" t="s">
        <v>96</v>
      </c>
      <c r="BM61" s="49" t="s">
        <v>96</v>
      </c>
      <c r="BN61" s="49">
        <v>1614.6</v>
      </c>
      <c r="BO61" s="49">
        <v>1614.6</v>
      </c>
      <c r="BP61" s="49" t="s">
        <v>96</v>
      </c>
      <c r="BQ61" s="49" t="s">
        <v>96</v>
      </c>
      <c r="BR61" s="49" t="s">
        <v>96</v>
      </c>
      <c r="BS61" s="49" t="s">
        <v>96</v>
      </c>
      <c r="BT61" s="49">
        <v>770.3</v>
      </c>
      <c r="BU61" s="49" t="s">
        <v>96</v>
      </c>
      <c r="BV61" s="49">
        <v>770.3</v>
      </c>
      <c r="BW61" s="49" t="s">
        <v>96</v>
      </c>
      <c r="BX61" s="49" t="s">
        <v>96</v>
      </c>
      <c r="BY61" s="49" t="s">
        <v>96</v>
      </c>
      <c r="BZ61" s="49" t="s">
        <v>96</v>
      </c>
      <c r="CA61" s="49" t="s">
        <v>96</v>
      </c>
      <c r="CB61" s="49" t="s">
        <v>96</v>
      </c>
      <c r="CC61" s="49" t="s">
        <v>96</v>
      </c>
      <c r="CD61" s="49" t="s">
        <v>96</v>
      </c>
      <c r="CE61" s="49" t="s">
        <v>96</v>
      </c>
      <c r="CF61" s="49" t="s">
        <v>96</v>
      </c>
      <c r="CG61" s="49" t="s">
        <v>96</v>
      </c>
      <c r="CH61" s="49" t="s">
        <v>96</v>
      </c>
      <c r="CI61" s="49" t="s">
        <v>96</v>
      </c>
      <c r="CJ61" s="49" t="s">
        <v>96</v>
      </c>
      <c r="CK61" s="49" t="s">
        <v>96</v>
      </c>
      <c r="CL61" s="49" t="s">
        <v>96</v>
      </c>
      <c r="CM61" s="49" t="s">
        <v>96</v>
      </c>
      <c r="CN61" s="49">
        <v>1614.6</v>
      </c>
      <c r="CO61" s="49" t="s">
        <v>96</v>
      </c>
      <c r="CP61" s="49">
        <v>1614.6</v>
      </c>
      <c r="CQ61" s="49" t="s">
        <v>96</v>
      </c>
      <c r="CR61" s="49" t="s">
        <v>96</v>
      </c>
      <c r="CS61" s="49">
        <v>770.3</v>
      </c>
      <c r="CT61" s="49" t="s">
        <v>96</v>
      </c>
      <c r="CU61" s="49">
        <v>770.3</v>
      </c>
      <c r="CV61" s="49" t="s">
        <v>96</v>
      </c>
      <c r="CW61" s="49" t="s">
        <v>96</v>
      </c>
      <c r="CX61" s="49" t="s">
        <v>96</v>
      </c>
      <c r="CY61" s="49" t="s">
        <v>96</v>
      </c>
      <c r="CZ61" s="27" t="s">
        <v>96</v>
      </c>
      <c r="DA61" s="50" t="s">
        <v>96</v>
      </c>
      <c r="DB61" s="49" t="s">
        <v>96</v>
      </c>
      <c r="DC61" s="49">
        <v>1614.6</v>
      </c>
      <c r="DD61" s="49" t="s">
        <v>96</v>
      </c>
      <c r="DE61" s="49">
        <v>1614.6</v>
      </c>
      <c r="DF61" s="49" t="s">
        <v>96</v>
      </c>
      <c r="DG61" s="49" t="s">
        <v>96</v>
      </c>
      <c r="DH61" s="49">
        <v>770.3</v>
      </c>
      <c r="DI61" s="49" t="s">
        <v>96</v>
      </c>
      <c r="DJ61" s="49">
        <v>770.3</v>
      </c>
      <c r="DK61" s="49" t="s">
        <v>96</v>
      </c>
      <c r="DL61" s="49" t="s">
        <v>96</v>
      </c>
      <c r="DM61" s="49" t="s">
        <v>96</v>
      </c>
      <c r="DN61" s="49" t="s">
        <v>96</v>
      </c>
      <c r="DO61" s="49" t="s">
        <v>96</v>
      </c>
      <c r="DP61" s="49" t="s">
        <v>96</v>
      </c>
      <c r="DQ61" s="49" t="s">
        <v>96</v>
      </c>
      <c r="DR61" s="51" t="s">
        <v>114</v>
      </c>
      <c r="DS61" s="24"/>
    </row>
    <row r="62" spans="1:123" ht="180" customHeight="1">
      <c r="A62" s="45" t="s">
        <v>224</v>
      </c>
      <c r="B62" s="46" t="s">
        <v>225</v>
      </c>
      <c r="C62" s="47" t="s">
        <v>102</v>
      </c>
      <c r="D62" s="48" t="s">
        <v>223</v>
      </c>
      <c r="E62" s="48" t="s">
        <v>104</v>
      </c>
      <c r="F62" s="48"/>
      <c r="G62" s="48"/>
      <c r="H62" s="48"/>
      <c r="I62" s="48"/>
      <c r="J62" s="48"/>
      <c r="K62" s="48"/>
      <c r="L62" s="48"/>
      <c r="M62" s="48"/>
      <c r="N62" s="48"/>
      <c r="O62" s="48"/>
      <c r="P62" s="48"/>
      <c r="Q62" s="48"/>
      <c r="R62" s="48"/>
      <c r="S62" s="48"/>
      <c r="T62" s="48"/>
      <c r="U62" s="48"/>
      <c r="V62" s="48"/>
      <c r="W62" s="48" t="s">
        <v>517</v>
      </c>
      <c r="X62" s="48" t="s">
        <v>518</v>
      </c>
      <c r="Y62" s="48"/>
      <c r="Z62" s="102" t="s">
        <v>547</v>
      </c>
      <c r="AA62" s="48" t="s">
        <v>548</v>
      </c>
      <c r="AB62" s="48" t="s">
        <v>549</v>
      </c>
      <c r="AC62" s="48" t="s">
        <v>216</v>
      </c>
      <c r="AD62" s="48" t="s">
        <v>131</v>
      </c>
      <c r="AE62" s="48" t="s">
        <v>463</v>
      </c>
      <c r="AF62" s="72">
        <v>2110.3000000000002</v>
      </c>
      <c r="AG62" s="73"/>
      <c r="AH62" s="72">
        <v>0</v>
      </c>
      <c r="AI62" s="72">
        <v>0</v>
      </c>
      <c r="AJ62" s="49">
        <v>9429.7999999999993</v>
      </c>
      <c r="AK62" s="49">
        <v>9352.7000000000007</v>
      </c>
      <c r="AL62" s="49" t="s">
        <v>96</v>
      </c>
      <c r="AM62" s="49" t="s">
        <v>96</v>
      </c>
      <c r="AN62" s="49" t="s">
        <v>96</v>
      </c>
      <c r="AO62" s="49" t="s">
        <v>96</v>
      </c>
      <c r="AP62" s="49">
        <v>9844.2000000000007</v>
      </c>
      <c r="AQ62" s="49">
        <v>338.6</v>
      </c>
      <c r="AR62" s="49">
        <v>9505.6</v>
      </c>
      <c r="AS62" s="49" t="s">
        <v>96</v>
      </c>
      <c r="AT62" s="49" t="s">
        <v>96</v>
      </c>
      <c r="AU62" s="49">
        <v>9997.1</v>
      </c>
      <c r="AV62" s="49">
        <v>374.3</v>
      </c>
      <c r="AW62" s="49">
        <v>9622.7999999999993</v>
      </c>
      <c r="AX62" s="49" t="s">
        <v>96</v>
      </c>
      <c r="AY62" s="49" t="s">
        <v>96</v>
      </c>
      <c r="AZ62" s="49">
        <v>9501.7999999999993</v>
      </c>
      <c r="BA62" s="49">
        <v>424</v>
      </c>
      <c r="BB62" s="49">
        <v>9077.7999999999993</v>
      </c>
      <c r="BC62" s="49" t="s">
        <v>96</v>
      </c>
      <c r="BD62" s="49" t="s">
        <v>96</v>
      </c>
      <c r="BE62" s="49">
        <v>9501.7999999999993</v>
      </c>
      <c r="BF62" s="49">
        <v>424</v>
      </c>
      <c r="BG62" s="49">
        <v>9077.7999999999993</v>
      </c>
      <c r="BH62" s="49" t="s">
        <v>96</v>
      </c>
      <c r="BI62" s="49" t="s">
        <v>96</v>
      </c>
      <c r="BJ62" s="49">
        <v>9743</v>
      </c>
      <c r="BK62" s="49">
        <v>9665.9</v>
      </c>
      <c r="BL62" s="49">
        <v>313.2</v>
      </c>
      <c r="BM62" s="49">
        <v>313.2</v>
      </c>
      <c r="BN62" s="49">
        <v>9429.7999999999993</v>
      </c>
      <c r="BO62" s="49">
        <v>9352.7000000000007</v>
      </c>
      <c r="BP62" s="49" t="s">
        <v>96</v>
      </c>
      <c r="BQ62" s="49" t="s">
        <v>96</v>
      </c>
      <c r="BR62" s="49" t="s">
        <v>96</v>
      </c>
      <c r="BS62" s="49" t="s">
        <v>96</v>
      </c>
      <c r="BT62" s="49">
        <v>9844.2000000000007</v>
      </c>
      <c r="BU62" s="49">
        <v>338.6</v>
      </c>
      <c r="BV62" s="49">
        <v>9505.6</v>
      </c>
      <c r="BW62" s="49" t="s">
        <v>96</v>
      </c>
      <c r="BX62" s="49" t="s">
        <v>96</v>
      </c>
      <c r="BY62" s="49">
        <v>9997.1</v>
      </c>
      <c r="BZ62" s="49">
        <v>374.3</v>
      </c>
      <c r="CA62" s="49">
        <v>9622.7999999999993</v>
      </c>
      <c r="CB62" s="49" t="s">
        <v>96</v>
      </c>
      <c r="CC62" s="49" t="s">
        <v>96</v>
      </c>
      <c r="CD62" s="49">
        <v>9501.7999999999993</v>
      </c>
      <c r="CE62" s="49">
        <v>424</v>
      </c>
      <c r="CF62" s="49">
        <v>9077.7999999999993</v>
      </c>
      <c r="CG62" s="49" t="s">
        <v>96</v>
      </c>
      <c r="CH62" s="49" t="s">
        <v>96</v>
      </c>
      <c r="CI62" s="49">
        <v>9501.7999999999993</v>
      </c>
      <c r="CJ62" s="49">
        <v>424</v>
      </c>
      <c r="CK62" s="49">
        <v>9077.7999999999993</v>
      </c>
      <c r="CL62" s="49" t="s">
        <v>96</v>
      </c>
      <c r="CM62" s="49" t="s">
        <v>96</v>
      </c>
      <c r="CN62" s="49">
        <v>12304.4</v>
      </c>
      <c r="CO62" s="49">
        <v>313.2</v>
      </c>
      <c r="CP62" s="49">
        <v>9352.7000000000007</v>
      </c>
      <c r="CQ62" s="49" t="s">
        <v>96</v>
      </c>
      <c r="CR62" s="49">
        <v>2638.5</v>
      </c>
      <c r="CS62" s="49">
        <v>9844.2000000000007</v>
      </c>
      <c r="CT62" s="49">
        <v>338.6</v>
      </c>
      <c r="CU62" s="49">
        <v>9505.6</v>
      </c>
      <c r="CV62" s="49" t="s">
        <v>96</v>
      </c>
      <c r="CW62" s="49" t="s">
        <v>96</v>
      </c>
      <c r="CX62" s="49">
        <v>9997.1</v>
      </c>
      <c r="CY62" s="49">
        <v>374.3</v>
      </c>
      <c r="CZ62" s="27">
        <v>9622.7999999999993</v>
      </c>
      <c r="DA62" s="50" t="s">
        <v>96</v>
      </c>
      <c r="DB62" s="49" t="s">
        <v>96</v>
      </c>
      <c r="DC62" s="49">
        <v>9665.9</v>
      </c>
      <c r="DD62" s="49">
        <v>313.2</v>
      </c>
      <c r="DE62" s="49">
        <v>9352.7000000000007</v>
      </c>
      <c r="DF62" s="49" t="s">
        <v>96</v>
      </c>
      <c r="DG62" s="49" t="s">
        <v>96</v>
      </c>
      <c r="DH62" s="49">
        <v>9844.2000000000007</v>
      </c>
      <c r="DI62" s="49">
        <v>338.6</v>
      </c>
      <c r="DJ62" s="49">
        <v>9505.6</v>
      </c>
      <c r="DK62" s="49" t="s">
        <v>96</v>
      </c>
      <c r="DL62" s="49" t="s">
        <v>96</v>
      </c>
      <c r="DM62" s="49">
        <v>9997.1</v>
      </c>
      <c r="DN62" s="49">
        <v>374.3</v>
      </c>
      <c r="DO62" s="49">
        <v>9622.7999999999993</v>
      </c>
      <c r="DP62" s="49" t="s">
        <v>96</v>
      </c>
      <c r="DQ62" s="49" t="s">
        <v>96</v>
      </c>
      <c r="DR62" s="51" t="s">
        <v>97</v>
      </c>
      <c r="DS62" s="24"/>
    </row>
    <row r="63" spans="1:123" ht="114.75">
      <c r="A63" s="75" t="s">
        <v>226</v>
      </c>
      <c r="B63" s="76" t="s">
        <v>227</v>
      </c>
      <c r="C63" s="93" t="s">
        <v>475</v>
      </c>
      <c r="D63" s="93" t="s">
        <v>476</v>
      </c>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9">
        <f>AF64+AF67</f>
        <v>14287.53</v>
      </c>
      <c r="AG63" s="79">
        <f t="shared" ref="AG63:AI63" si="5">AG64+AG67</f>
        <v>0</v>
      </c>
      <c r="AH63" s="79">
        <f t="shared" si="5"/>
        <v>13859.12</v>
      </c>
      <c r="AI63" s="79">
        <f t="shared" si="5"/>
        <v>13355.32</v>
      </c>
      <c r="AJ63" s="49" t="s">
        <v>96</v>
      </c>
      <c r="AK63" s="49" t="s">
        <v>96</v>
      </c>
      <c r="AL63" s="49" t="s">
        <v>96</v>
      </c>
      <c r="AM63" s="49" t="s">
        <v>96</v>
      </c>
      <c r="AN63" s="49" t="s">
        <v>96</v>
      </c>
      <c r="AO63" s="49" t="s">
        <v>96</v>
      </c>
      <c r="AP63" s="49">
        <v>338.6</v>
      </c>
      <c r="AQ63" s="49">
        <v>338.6</v>
      </c>
      <c r="AR63" s="49" t="s">
        <v>96</v>
      </c>
      <c r="AS63" s="49" t="s">
        <v>96</v>
      </c>
      <c r="AT63" s="49" t="s">
        <v>96</v>
      </c>
      <c r="AU63" s="49">
        <v>374.3</v>
      </c>
      <c r="AV63" s="49">
        <v>374.3</v>
      </c>
      <c r="AW63" s="49" t="s">
        <v>96</v>
      </c>
      <c r="AX63" s="49" t="s">
        <v>96</v>
      </c>
      <c r="AY63" s="49" t="s">
        <v>96</v>
      </c>
      <c r="AZ63" s="49">
        <v>424</v>
      </c>
      <c r="BA63" s="49">
        <v>424</v>
      </c>
      <c r="BB63" s="49" t="s">
        <v>96</v>
      </c>
      <c r="BC63" s="49" t="s">
        <v>96</v>
      </c>
      <c r="BD63" s="49" t="s">
        <v>96</v>
      </c>
      <c r="BE63" s="49">
        <v>424</v>
      </c>
      <c r="BF63" s="49">
        <v>424</v>
      </c>
      <c r="BG63" s="49" t="s">
        <v>96</v>
      </c>
      <c r="BH63" s="49" t="s">
        <v>96</v>
      </c>
      <c r="BI63" s="49" t="s">
        <v>96</v>
      </c>
      <c r="BJ63" s="49">
        <v>288.89999999999998</v>
      </c>
      <c r="BK63" s="49">
        <v>288.89999999999998</v>
      </c>
      <c r="BL63" s="49">
        <v>288.89999999999998</v>
      </c>
      <c r="BM63" s="49">
        <v>288.89999999999998</v>
      </c>
      <c r="BN63" s="49" t="s">
        <v>96</v>
      </c>
      <c r="BO63" s="49" t="s">
        <v>96</v>
      </c>
      <c r="BP63" s="49" t="s">
        <v>96</v>
      </c>
      <c r="BQ63" s="49" t="s">
        <v>96</v>
      </c>
      <c r="BR63" s="49" t="s">
        <v>96</v>
      </c>
      <c r="BS63" s="49" t="s">
        <v>96</v>
      </c>
      <c r="BT63" s="49">
        <v>338.6</v>
      </c>
      <c r="BU63" s="49">
        <v>338.6</v>
      </c>
      <c r="BV63" s="49" t="s">
        <v>96</v>
      </c>
      <c r="BW63" s="49" t="s">
        <v>96</v>
      </c>
      <c r="BX63" s="49" t="s">
        <v>96</v>
      </c>
      <c r="BY63" s="49">
        <v>374.3</v>
      </c>
      <c r="BZ63" s="49">
        <v>374.3</v>
      </c>
      <c r="CA63" s="49" t="s">
        <v>96</v>
      </c>
      <c r="CB63" s="49" t="s">
        <v>96</v>
      </c>
      <c r="CC63" s="49" t="s">
        <v>96</v>
      </c>
      <c r="CD63" s="49">
        <v>424</v>
      </c>
      <c r="CE63" s="49">
        <v>424</v>
      </c>
      <c r="CF63" s="49" t="s">
        <v>96</v>
      </c>
      <c r="CG63" s="49" t="s">
        <v>96</v>
      </c>
      <c r="CH63" s="49" t="s">
        <v>96</v>
      </c>
      <c r="CI63" s="49">
        <v>424</v>
      </c>
      <c r="CJ63" s="49">
        <v>424</v>
      </c>
      <c r="CK63" s="49" t="s">
        <v>96</v>
      </c>
      <c r="CL63" s="49" t="s">
        <v>96</v>
      </c>
      <c r="CM63" s="49" t="s">
        <v>96</v>
      </c>
      <c r="CN63" s="49">
        <v>288.89999999999998</v>
      </c>
      <c r="CO63" s="49">
        <v>288.89999999999998</v>
      </c>
      <c r="CP63" s="49" t="s">
        <v>96</v>
      </c>
      <c r="CQ63" s="49" t="s">
        <v>96</v>
      </c>
      <c r="CR63" s="49" t="s">
        <v>96</v>
      </c>
      <c r="CS63" s="49">
        <v>338.6</v>
      </c>
      <c r="CT63" s="49">
        <v>338.6</v>
      </c>
      <c r="CU63" s="49" t="s">
        <v>96</v>
      </c>
      <c r="CV63" s="49" t="s">
        <v>96</v>
      </c>
      <c r="CW63" s="49" t="s">
        <v>96</v>
      </c>
      <c r="CX63" s="49">
        <v>374.3</v>
      </c>
      <c r="CY63" s="49">
        <v>374.3</v>
      </c>
      <c r="CZ63" s="27" t="s">
        <v>96</v>
      </c>
      <c r="DA63" s="50" t="s">
        <v>96</v>
      </c>
      <c r="DB63" s="49" t="s">
        <v>96</v>
      </c>
      <c r="DC63" s="49">
        <v>288.89999999999998</v>
      </c>
      <c r="DD63" s="49">
        <v>288.89999999999998</v>
      </c>
      <c r="DE63" s="49" t="s">
        <v>96</v>
      </c>
      <c r="DF63" s="49" t="s">
        <v>96</v>
      </c>
      <c r="DG63" s="49" t="s">
        <v>96</v>
      </c>
      <c r="DH63" s="49">
        <v>338.6</v>
      </c>
      <c r="DI63" s="49">
        <v>338.6</v>
      </c>
      <c r="DJ63" s="49" t="s">
        <v>96</v>
      </c>
      <c r="DK63" s="49" t="s">
        <v>96</v>
      </c>
      <c r="DL63" s="49" t="s">
        <v>96</v>
      </c>
      <c r="DM63" s="49">
        <v>374.3</v>
      </c>
      <c r="DN63" s="49">
        <v>374.3</v>
      </c>
      <c r="DO63" s="49" t="s">
        <v>96</v>
      </c>
      <c r="DP63" s="49" t="s">
        <v>96</v>
      </c>
      <c r="DQ63" s="49" t="s">
        <v>96</v>
      </c>
      <c r="DR63" s="51" t="s">
        <v>97</v>
      </c>
      <c r="DS63" s="24"/>
    </row>
    <row r="64" spans="1:123" ht="89.25">
      <c r="A64" s="45" t="s">
        <v>228</v>
      </c>
      <c r="B64" s="46" t="s">
        <v>229</v>
      </c>
      <c r="C64" s="47"/>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72">
        <f>AF65+AF66</f>
        <v>407.93</v>
      </c>
      <c r="AG64" s="72">
        <f t="shared" ref="AG64:AH64" si="6">AG65+AG66</f>
        <v>0</v>
      </c>
      <c r="AH64" s="72">
        <f t="shared" si="6"/>
        <v>460.52</v>
      </c>
      <c r="AI64" s="72">
        <f>AH65+AH66</f>
        <v>460.52</v>
      </c>
      <c r="AJ64" s="49" t="s">
        <v>96</v>
      </c>
      <c r="AK64" s="49" t="s">
        <v>96</v>
      </c>
      <c r="AL64" s="49" t="s">
        <v>96</v>
      </c>
      <c r="AM64" s="49" t="s">
        <v>96</v>
      </c>
      <c r="AN64" s="49" t="s">
        <v>96</v>
      </c>
      <c r="AO64" s="49" t="s">
        <v>96</v>
      </c>
      <c r="AP64" s="49" t="s">
        <v>96</v>
      </c>
      <c r="AQ64" s="49" t="s">
        <v>96</v>
      </c>
      <c r="AR64" s="49" t="s">
        <v>96</v>
      </c>
      <c r="AS64" s="49" t="s">
        <v>96</v>
      </c>
      <c r="AT64" s="49" t="s">
        <v>96</v>
      </c>
      <c r="AU64" s="49" t="s">
        <v>96</v>
      </c>
      <c r="AV64" s="49" t="s">
        <v>96</v>
      </c>
      <c r="AW64" s="49" t="s">
        <v>96</v>
      </c>
      <c r="AX64" s="49" t="s">
        <v>96</v>
      </c>
      <c r="AY64" s="49" t="s">
        <v>96</v>
      </c>
      <c r="AZ64" s="49">
        <v>15.3</v>
      </c>
      <c r="BA64" s="49">
        <v>15.3</v>
      </c>
      <c r="BB64" s="49" t="s">
        <v>96</v>
      </c>
      <c r="BC64" s="49" t="s">
        <v>96</v>
      </c>
      <c r="BD64" s="49" t="s">
        <v>96</v>
      </c>
      <c r="BE64" s="49">
        <v>15.3</v>
      </c>
      <c r="BF64" s="49">
        <v>15.3</v>
      </c>
      <c r="BG64" s="49" t="s">
        <v>96</v>
      </c>
      <c r="BH64" s="49" t="s">
        <v>96</v>
      </c>
      <c r="BI64" s="49" t="s">
        <v>96</v>
      </c>
      <c r="BJ64" s="49">
        <v>6.7</v>
      </c>
      <c r="BK64" s="49">
        <v>6.7</v>
      </c>
      <c r="BL64" s="49">
        <v>6.7</v>
      </c>
      <c r="BM64" s="49">
        <v>6.7</v>
      </c>
      <c r="BN64" s="49" t="s">
        <v>96</v>
      </c>
      <c r="BO64" s="49" t="s">
        <v>96</v>
      </c>
      <c r="BP64" s="49" t="s">
        <v>96</v>
      </c>
      <c r="BQ64" s="49" t="s">
        <v>96</v>
      </c>
      <c r="BR64" s="49" t="s">
        <v>96</v>
      </c>
      <c r="BS64" s="49" t="s">
        <v>96</v>
      </c>
      <c r="BT64" s="49" t="s">
        <v>96</v>
      </c>
      <c r="BU64" s="49" t="s">
        <v>96</v>
      </c>
      <c r="BV64" s="49" t="s">
        <v>96</v>
      </c>
      <c r="BW64" s="49" t="s">
        <v>96</v>
      </c>
      <c r="BX64" s="49" t="s">
        <v>96</v>
      </c>
      <c r="BY64" s="49" t="s">
        <v>96</v>
      </c>
      <c r="BZ64" s="49" t="s">
        <v>96</v>
      </c>
      <c r="CA64" s="49" t="s">
        <v>96</v>
      </c>
      <c r="CB64" s="49" t="s">
        <v>96</v>
      </c>
      <c r="CC64" s="49" t="s">
        <v>96</v>
      </c>
      <c r="CD64" s="49">
        <v>15.3</v>
      </c>
      <c r="CE64" s="49">
        <v>15.3</v>
      </c>
      <c r="CF64" s="49" t="s">
        <v>96</v>
      </c>
      <c r="CG64" s="49" t="s">
        <v>96</v>
      </c>
      <c r="CH64" s="49" t="s">
        <v>96</v>
      </c>
      <c r="CI64" s="49">
        <v>15.3</v>
      </c>
      <c r="CJ64" s="49">
        <v>15.3</v>
      </c>
      <c r="CK64" s="49" t="s">
        <v>96</v>
      </c>
      <c r="CL64" s="49" t="s">
        <v>96</v>
      </c>
      <c r="CM64" s="49" t="s">
        <v>96</v>
      </c>
      <c r="CN64" s="49">
        <v>6.7</v>
      </c>
      <c r="CO64" s="49">
        <v>6.7</v>
      </c>
      <c r="CP64" s="49" t="s">
        <v>96</v>
      </c>
      <c r="CQ64" s="49" t="s">
        <v>96</v>
      </c>
      <c r="CR64" s="49" t="s">
        <v>96</v>
      </c>
      <c r="CS64" s="49" t="s">
        <v>96</v>
      </c>
      <c r="CT64" s="49" t="s">
        <v>96</v>
      </c>
      <c r="CU64" s="49" t="s">
        <v>96</v>
      </c>
      <c r="CV64" s="49" t="s">
        <v>96</v>
      </c>
      <c r="CW64" s="49" t="s">
        <v>96</v>
      </c>
      <c r="CX64" s="49" t="s">
        <v>96</v>
      </c>
      <c r="CY64" s="49" t="s">
        <v>96</v>
      </c>
      <c r="CZ64" s="27" t="s">
        <v>96</v>
      </c>
      <c r="DA64" s="50" t="s">
        <v>96</v>
      </c>
      <c r="DB64" s="49" t="s">
        <v>96</v>
      </c>
      <c r="DC64" s="49">
        <v>6.7</v>
      </c>
      <c r="DD64" s="49">
        <v>6.7</v>
      </c>
      <c r="DE64" s="49" t="s">
        <v>96</v>
      </c>
      <c r="DF64" s="49" t="s">
        <v>96</v>
      </c>
      <c r="DG64" s="49" t="s">
        <v>96</v>
      </c>
      <c r="DH64" s="49" t="s">
        <v>96</v>
      </c>
      <c r="DI64" s="49" t="s">
        <v>96</v>
      </c>
      <c r="DJ64" s="49" t="s">
        <v>96</v>
      </c>
      <c r="DK64" s="49" t="s">
        <v>96</v>
      </c>
      <c r="DL64" s="49" t="s">
        <v>96</v>
      </c>
      <c r="DM64" s="49" t="s">
        <v>96</v>
      </c>
      <c r="DN64" s="49" t="s">
        <v>96</v>
      </c>
      <c r="DO64" s="49" t="s">
        <v>96</v>
      </c>
      <c r="DP64" s="49" t="s">
        <v>96</v>
      </c>
      <c r="DQ64" s="49" t="s">
        <v>96</v>
      </c>
      <c r="DR64" s="51" t="s">
        <v>114</v>
      </c>
      <c r="DS64" s="24"/>
    </row>
    <row r="65" spans="1:123" ht="154.5" customHeight="1">
      <c r="A65" s="45" t="s">
        <v>230</v>
      </c>
      <c r="B65" s="46" t="s">
        <v>231</v>
      </c>
      <c r="C65" s="47" t="s">
        <v>232</v>
      </c>
      <c r="D65" s="48" t="s">
        <v>233</v>
      </c>
      <c r="E65" s="48" t="s">
        <v>234</v>
      </c>
      <c r="F65" s="48"/>
      <c r="G65" s="48"/>
      <c r="H65" s="48"/>
      <c r="I65" s="48"/>
      <c r="J65" s="48"/>
      <c r="K65" s="48"/>
      <c r="L65" s="48"/>
      <c r="M65" s="48"/>
      <c r="N65" s="48"/>
      <c r="O65" s="48"/>
      <c r="P65" s="48"/>
      <c r="Q65" s="48"/>
      <c r="R65" s="48"/>
      <c r="S65" s="48"/>
      <c r="T65" s="48"/>
      <c r="U65" s="48"/>
      <c r="V65" s="48"/>
      <c r="W65" s="98" t="s">
        <v>519</v>
      </c>
      <c r="X65" s="98" t="s">
        <v>520</v>
      </c>
      <c r="Y65" s="98" t="s">
        <v>521</v>
      </c>
      <c r="Z65" s="48" t="s">
        <v>569</v>
      </c>
      <c r="AA65" s="48" t="s">
        <v>583</v>
      </c>
      <c r="AB65" s="48"/>
      <c r="AC65" s="48"/>
      <c r="AD65" s="48" t="s">
        <v>141</v>
      </c>
      <c r="AE65" s="48" t="s">
        <v>112</v>
      </c>
      <c r="AF65" s="72">
        <v>0</v>
      </c>
      <c r="AG65" s="72"/>
      <c r="AH65" s="72">
        <v>15.21</v>
      </c>
      <c r="AI65" s="72">
        <v>1.96</v>
      </c>
      <c r="AJ65" s="49" t="s">
        <v>96</v>
      </c>
      <c r="AK65" s="49" t="s">
        <v>96</v>
      </c>
      <c r="AL65" s="49" t="s">
        <v>96</v>
      </c>
      <c r="AM65" s="49" t="s">
        <v>96</v>
      </c>
      <c r="AN65" s="49" t="s">
        <v>96</v>
      </c>
      <c r="AO65" s="49" t="s">
        <v>96</v>
      </c>
      <c r="AP65" s="49">
        <v>338.6</v>
      </c>
      <c r="AQ65" s="49">
        <v>338.6</v>
      </c>
      <c r="AR65" s="49" t="s">
        <v>96</v>
      </c>
      <c r="AS65" s="49" t="s">
        <v>96</v>
      </c>
      <c r="AT65" s="49" t="s">
        <v>96</v>
      </c>
      <c r="AU65" s="49">
        <v>374.3</v>
      </c>
      <c r="AV65" s="49">
        <v>374.3</v>
      </c>
      <c r="AW65" s="49" t="s">
        <v>96</v>
      </c>
      <c r="AX65" s="49" t="s">
        <v>96</v>
      </c>
      <c r="AY65" s="49" t="s">
        <v>96</v>
      </c>
      <c r="AZ65" s="49">
        <v>408.7</v>
      </c>
      <c r="BA65" s="49">
        <v>408.7</v>
      </c>
      <c r="BB65" s="49" t="s">
        <v>96</v>
      </c>
      <c r="BC65" s="49" t="s">
        <v>96</v>
      </c>
      <c r="BD65" s="49" t="s">
        <v>96</v>
      </c>
      <c r="BE65" s="49">
        <v>408.7</v>
      </c>
      <c r="BF65" s="49">
        <v>408.7</v>
      </c>
      <c r="BG65" s="49" t="s">
        <v>96</v>
      </c>
      <c r="BH65" s="49" t="s">
        <v>96</v>
      </c>
      <c r="BI65" s="49" t="s">
        <v>96</v>
      </c>
      <c r="BJ65" s="49">
        <v>282.2</v>
      </c>
      <c r="BK65" s="49">
        <v>282.2</v>
      </c>
      <c r="BL65" s="49">
        <v>282.2</v>
      </c>
      <c r="BM65" s="49">
        <v>282.2</v>
      </c>
      <c r="BN65" s="49" t="s">
        <v>96</v>
      </c>
      <c r="BO65" s="49" t="s">
        <v>96</v>
      </c>
      <c r="BP65" s="49" t="s">
        <v>96</v>
      </c>
      <c r="BQ65" s="49" t="s">
        <v>96</v>
      </c>
      <c r="BR65" s="49" t="s">
        <v>96</v>
      </c>
      <c r="BS65" s="49" t="s">
        <v>96</v>
      </c>
      <c r="BT65" s="49">
        <v>338.6</v>
      </c>
      <c r="BU65" s="49">
        <v>338.6</v>
      </c>
      <c r="BV65" s="49" t="s">
        <v>96</v>
      </c>
      <c r="BW65" s="49" t="s">
        <v>96</v>
      </c>
      <c r="BX65" s="49" t="s">
        <v>96</v>
      </c>
      <c r="BY65" s="49">
        <v>374.3</v>
      </c>
      <c r="BZ65" s="49">
        <v>374.3</v>
      </c>
      <c r="CA65" s="49" t="s">
        <v>96</v>
      </c>
      <c r="CB65" s="49" t="s">
        <v>96</v>
      </c>
      <c r="CC65" s="49" t="s">
        <v>96</v>
      </c>
      <c r="CD65" s="49">
        <v>408.7</v>
      </c>
      <c r="CE65" s="49">
        <v>408.7</v>
      </c>
      <c r="CF65" s="49" t="s">
        <v>96</v>
      </c>
      <c r="CG65" s="49" t="s">
        <v>96</v>
      </c>
      <c r="CH65" s="49" t="s">
        <v>96</v>
      </c>
      <c r="CI65" s="49">
        <v>408.7</v>
      </c>
      <c r="CJ65" s="49">
        <v>408.7</v>
      </c>
      <c r="CK65" s="49" t="s">
        <v>96</v>
      </c>
      <c r="CL65" s="49" t="s">
        <v>96</v>
      </c>
      <c r="CM65" s="49" t="s">
        <v>96</v>
      </c>
      <c r="CN65" s="49">
        <v>282.2</v>
      </c>
      <c r="CO65" s="49">
        <v>282.2</v>
      </c>
      <c r="CP65" s="49" t="s">
        <v>96</v>
      </c>
      <c r="CQ65" s="49" t="s">
        <v>96</v>
      </c>
      <c r="CR65" s="49" t="s">
        <v>96</v>
      </c>
      <c r="CS65" s="49">
        <v>338.6</v>
      </c>
      <c r="CT65" s="49">
        <v>338.6</v>
      </c>
      <c r="CU65" s="49" t="s">
        <v>96</v>
      </c>
      <c r="CV65" s="49" t="s">
        <v>96</v>
      </c>
      <c r="CW65" s="49" t="s">
        <v>96</v>
      </c>
      <c r="CX65" s="49">
        <v>374.3</v>
      </c>
      <c r="CY65" s="49">
        <v>374.3</v>
      </c>
      <c r="CZ65" s="27" t="s">
        <v>96</v>
      </c>
      <c r="DA65" s="50" t="s">
        <v>96</v>
      </c>
      <c r="DB65" s="49" t="s">
        <v>96</v>
      </c>
      <c r="DC65" s="49">
        <v>282.2</v>
      </c>
      <c r="DD65" s="49">
        <v>282.2</v>
      </c>
      <c r="DE65" s="49" t="s">
        <v>96</v>
      </c>
      <c r="DF65" s="49" t="s">
        <v>96</v>
      </c>
      <c r="DG65" s="49" t="s">
        <v>96</v>
      </c>
      <c r="DH65" s="49">
        <v>338.6</v>
      </c>
      <c r="DI65" s="49">
        <v>338.6</v>
      </c>
      <c r="DJ65" s="49" t="s">
        <v>96</v>
      </c>
      <c r="DK65" s="49" t="s">
        <v>96</v>
      </c>
      <c r="DL65" s="49" t="s">
        <v>96</v>
      </c>
      <c r="DM65" s="49">
        <v>374.3</v>
      </c>
      <c r="DN65" s="49">
        <v>374.3</v>
      </c>
      <c r="DO65" s="49" t="s">
        <v>96</v>
      </c>
      <c r="DP65" s="49" t="s">
        <v>96</v>
      </c>
      <c r="DQ65" s="49" t="s">
        <v>96</v>
      </c>
      <c r="DR65" s="51" t="s">
        <v>114</v>
      </c>
      <c r="DS65" s="24"/>
    </row>
    <row r="66" spans="1:123" ht="135.75" customHeight="1">
      <c r="A66" s="45" t="s">
        <v>235</v>
      </c>
      <c r="B66" s="46" t="s">
        <v>236</v>
      </c>
      <c r="C66" s="47" t="s">
        <v>237</v>
      </c>
      <c r="D66" s="48" t="s">
        <v>238</v>
      </c>
      <c r="E66" s="48" t="s">
        <v>239</v>
      </c>
      <c r="F66" s="48"/>
      <c r="G66" s="48"/>
      <c r="H66" s="48"/>
      <c r="I66" s="48"/>
      <c r="J66" s="48"/>
      <c r="K66" s="48"/>
      <c r="L66" s="48"/>
      <c r="M66" s="48"/>
      <c r="N66" s="48"/>
      <c r="O66" s="48"/>
      <c r="P66" s="48"/>
      <c r="Q66" s="48"/>
      <c r="R66" s="48"/>
      <c r="S66" s="48"/>
      <c r="T66" s="48"/>
      <c r="U66" s="48"/>
      <c r="V66" s="48"/>
      <c r="W66" s="98" t="s">
        <v>522</v>
      </c>
      <c r="X66" s="98" t="s">
        <v>523</v>
      </c>
      <c r="Y66" s="98" t="s">
        <v>521</v>
      </c>
      <c r="Z66" s="48" t="s">
        <v>569</v>
      </c>
      <c r="AA66" s="48" t="s">
        <v>582</v>
      </c>
      <c r="AB66" s="48" t="s">
        <v>566</v>
      </c>
      <c r="AC66" s="48"/>
      <c r="AD66" s="48" t="s">
        <v>113</v>
      </c>
      <c r="AE66" s="48" t="s">
        <v>144</v>
      </c>
      <c r="AF66" s="72">
        <v>407.93</v>
      </c>
      <c r="AG66" s="73"/>
      <c r="AH66" s="72">
        <v>445.31</v>
      </c>
      <c r="AI66" s="72">
        <v>460.91</v>
      </c>
      <c r="AJ66" s="49">
        <v>9429.7999999999993</v>
      </c>
      <c r="AK66" s="49">
        <v>9352.7000000000007</v>
      </c>
      <c r="AL66" s="49" t="s">
        <v>96</v>
      </c>
      <c r="AM66" s="49" t="s">
        <v>96</v>
      </c>
      <c r="AN66" s="49" t="s">
        <v>96</v>
      </c>
      <c r="AO66" s="49" t="s">
        <v>96</v>
      </c>
      <c r="AP66" s="49">
        <v>9505.6</v>
      </c>
      <c r="AQ66" s="49" t="s">
        <v>96</v>
      </c>
      <c r="AR66" s="49">
        <v>9505.6</v>
      </c>
      <c r="AS66" s="49" t="s">
        <v>96</v>
      </c>
      <c r="AT66" s="49" t="s">
        <v>96</v>
      </c>
      <c r="AU66" s="49">
        <v>9622.7999999999993</v>
      </c>
      <c r="AV66" s="49" t="s">
        <v>96</v>
      </c>
      <c r="AW66" s="49">
        <v>9622.7999999999993</v>
      </c>
      <c r="AX66" s="49" t="s">
        <v>96</v>
      </c>
      <c r="AY66" s="49" t="s">
        <v>96</v>
      </c>
      <c r="AZ66" s="49">
        <v>9077.7999999999993</v>
      </c>
      <c r="BA66" s="49" t="s">
        <v>96</v>
      </c>
      <c r="BB66" s="49">
        <v>9077.7999999999993</v>
      </c>
      <c r="BC66" s="49" t="s">
        <v>96</v>
      </c>
      <c r="BD66" s="49" t="s">
        <v>96</v>
      </c>
      <c r="BE66" s="49">
        <v>9077.7999999999993</v>
      </c>
      <c r="BF66" s="49" t="s">
        <v>96</v>
      </c>
      <c r="BG66" s="49">
        <v>9077.7999999999993</v>
      </c>
      <c r="BH66" s="49" t="s">
        <v>96</v>
      </c>
      <c r="BI66" s="49" t="s">
        <v>96</v>
      </c>
      <c r="BJ66" s="49">
        <v>9454.1</v>
      </c>
      <c r="BK66" s="49">
        <v>9377</v>
      </c>
      <c r="BL66" s="49">
        <v>24.3</v>
      </c>
      <c r="BM66" s="49">
        <v>24.3</v>
      </c>
      <c r="BN66" s="49">
        <v>9429.7999999999993</v>
      </c>
      <c r="BO66" s="49">
        <v>9352.7000000000007</v>
      </c>
      <c r="BP66" s="49" t="s">
        <v>96</v>
      </c>
      <c r="BQ66" s="49" t="s">
        <v>96</v>
      </c>
      <c r="BR66" s="49" t="s">
        <v>96</v>
      </c>
      <c r="BS66" s="49" t="s">
        <v>96</v>
      </c>
      <c r="BT66" s="49">
        <v>9505.6</v>
      </c>
      <c r="BU66" s="49" t="s">
        <v>96</v>
      </c>
      <c r="BV66" s="49">
        <v>9505.6</v>
      </c>
      <c r="BW66" s="49" t="s">
        <v>96</v>
      </c>
      <c r="BX66" s="49" t="s">
        <v>96</v>
      </c>
      <c r="BY66" s="49">
        <v>9622.7999999999993</v>
      </c>
      <c r="BZ66" s="49" t="s">
        <v>96</v>
      </c>
      <c r="CA66" s="49">
        <v>9622.7999999999993</v>
      </c>
      <c r="CB66" s="49" t="s">
        <v>96</v>
      </c>
      <c r="CC66" s="49" t="s">
        <v>96</v>
      </c>
      <c r="CD66" s="49">
        <v>9077.7999999999993</v>
      </c>
      <c r="CE66" s="49" t="s">
        <v>96</v>
      </c>
      <c r="CF66" s="49">
        <v>9077.7999999999993</v>
      </c>
      <c r="CG66" s="49" t="s">
        <v>96</v>
      </c>
      <c r="CH66" s="49" t="s">
        <v>96</v>
      </c>
      <c r="CI66" s="49">
        <v>9077.7999999999993</v>
      </c>
      <c r="CJ66" s="49" t="s">
        <v>96</v>
      </c>
      <c r="CK66" s="49">
        <v>9077.7999999999993</v>
      </c>
      <c r="CL66" s="49" t="s">
        <v>96</v>
      </c>
      <c r="CM66" s="49" t="s">
        <v>96</v>
      </c>
      <c r="CN66" s="49">
        <v>12015.5</v>
      </c>
      <c r="CO66" s="49">
        <v>24.3</v>
      </c>
      <c r="CP66" s="49">
        <v>9352.7000000000007</v>
      </c>
      <c r="CQ66" s="49" t="s">
        <v>96</v>
      </c>
      <c r="CR66" s="49">
        <v>2638.5</v>
      </c>
      <c r="CS66" s="49">
        <v>9505.6</v>
      </c>
      <c r="CT66" s="49" t="s">
        <v>96</v>
      </c>
      <c r="CU66" s="49">
        <v>9505.6</v>
      </c>
      <c r="CV66" s="49" t="s">
        <v>96</v>
      </c>
      <c r="CW66" s="49" t="s">
        <v>96</v>
      </c>
      <c r="CX66" s="49">
        <v>9622.7999999999993</v>
      </c>
      <c r="CY66" s="49" t="s">
        <v>96</v>
      </c>
      <c r="CZ66" s="27">
        <v>9622.7999999999993</v>
      </c>
      <c r="DA66" s="50" t="s">
        <v>96</v>
      </c>
      <c r="DB66" s="49" t="s">
        <v>96</v>
      </c>
      <c r="DC66" s="49">
        <v>9377</v>
      </c>
      <c r="DD66" s="49">
        <v>24.3</v>
      </c>
      <c r="DE66" s="49">
        <v>9352.7000000000007</v>
      </c>
      <c r="DF66" s="49" t="s">
        <v>96</v>
      </c>
      <c r="DG66" s="49" t="s">
        <v>96</v>
      </c>
      <c r="DH66" s="49">
        <v>9505.6</v>
      </c>
      <c r="DI66" s="49" t="s">
        <v>96</v>
      </c>
      <c r="DJ66" s="49">
        <v>9505.6</v>
      </c>
      <c r="DK66" s="49" t="s">
        <v>96</v>
      </c>
      <c r="DL66" s="49" t="s">
        <v>96</v>
      </c>
      <c r="DM66" s="49">
        <v>9622.7999999999993</v>
      </c>
      <c r="DN66" s="49" t="s">
        <v>96</v>
      </c>
      <c r="DO66" s="49">
        <v>9622.7999999999993</v>
      </c>
      <c r="DP66" s="49" t="s">
        <v>96</v>
      </c>
      <c r="DQ66" s="49" t="s">
        <v>96</v>
      </c>
      <c r="DR66" s="51" t="s">
        <v>97</v>
      </c>
      <c r="DS66" s="24"/>
    </row>
    <row r="67" spans="1:123" ht="43.5" customHeight="1">
      <c r="A67" s="45" t="s">
        <v>240</v>
      </c>
      <c r="B67" s="46" t="s">
        <v>241</v>
      </c>
      <c r="C67" s="47"/>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72">
        <f>AF68+AF69+AF70+AF71+AF72+AF73+AF74+AF75+AF76</f>
        <v>13879.6</v>
      </c>
      <c r="AG67" s="72">
        <f t="shared" ref="AG67:AI67" si="7">AG68+AG69+AG70+AG71+AG72+AG73+AG74+AG75+AG76</f>
        <v>0</v>
      </c>
      <c r="AH67" s="72">
        <f t="shared" si="7"/>
        <v>13398.6</v>
      </c>
      <c r="AI67" s="72">
        <f t="shared" si="7"/>
        <v>12894.8</v>
      </c>
      <c r="AJ67" s="49">
        <v>1297</v>
      </c>
      <c r="AK67" s="49">
        <v>1293</v>
      </c>
      <c r="AL67" s="49" t="s">
        <v>96</v>
      </c>
      <c r="AM67" s="49" t="s">
        <v>96</v>
      </c>
      <c r="AN67" s="49" t="s">
        <v>96</v>
      </c>
      <c r="AO67" s="49" t="s">
        <v>96</v>
      </c>
      <c r="AP67" s="49">
        <v>1405.9</v>
      </c>
      <c r="AQ67" s="49" t="s">
        <v>96</v>
      </c>
      <c r="AR67" s="49">
        <v>1405.9</v>
      </c>
      <c r="AS67" s="49" t="s">
        <v>96</v>
      </c>
      <c r="AT67" s="49" t="s">
        <v>96</v>
      </c>
      <c r="AU67" s="49">
        <v>1405.9</v>
      </c>
      <c r="AV67" s="49" t="s">
        <v>96</v>
      </c>
      <c r="AW67" s="49">
        <v>1405.9</v>
      </c>
      <c r="AX67" s="49" t="s">
        <v>96</v>
      </c>
      <c r="AY67" s="49" t="s">
        <v>96</v>
      </c>
      <c r="AZ67" s="49">
        <v>1405.9</v>
      </c>
      <c r="BA67" s="49" t="s">
        <v>96</v>
      </c>
      <c r="BB67" s="49">
        <v>1405.9</v>
      </c>
      <c r="BC67" s="49" t="s">
        <v>96</v>
      </c>
      <c r="BD67" s="49" t="s">
        <v>96</v>
      </c>
      <c r="BE67" s="49">
        <v>1405.9</v>
      </c>
      <c r="BF67" s="49" t="s">
        <v>96</v>
      </c>
      <c r="BG67" s="49">
        <v>1405.9</v>
      </c>
      <c r="BH67" s="49" t="s">
        <v>96</v>
      </c>
      <c r="BI67" s="49" t="s">
        <v>96</v>
      </c>
      <c r="BJ67" s="49">
        <v>1297</v>
      </c>
      <c r="BK67" s="49">
        <v>1293</v>
      </c>
      <c r="BL67" s="49" t="s">
        <v>96</v>
      </c>
      <c r="BM67" s="49" t="s">
        <v>96</v>
      </c>
      <c r="BN67" s="49">
        <v>1297</v>
      </c>
      <c r="BO67" s="49">
        <v>1293</v>
      </c>
      <c r="BP67" s="49" t="s">
        <v>96</v>
      </c>
      <c r="BQ67" s="49" t="s">
        <v>96</v>
      </c>
      <c r="BR67" s="49" t="s">
        <v>96</v>
      </c>
      <c r="BS67" s="49" t="s">
        <v>96</v>
      </c>
      <c r="BT67" s="49">
        <v>1405.9</v>
      </c>
      <c r="BU67" s="49" t="s">
        <v>96</v>
      </c>
      <c r="BV67" s="49">
        <v>1405.9</v>
      </c>
      <c r="BW67" s="49" t="s">
        <v>96</v>
      </c>
      <c r="BX67" s="49" t="s">
        <v>96</v>
      </c>
      <c r="BY67" s="49">
        <v>1405.9</v>
      </c>
      <c r="BZ67" s="49" t="s">
        <v>96</v>
      </c>
      <c r="CA67" s="49">
        <v>1405.9</v>
      </c>
      <c r="CB67" s="49" t="s">
        <v>96</v>
      </c>
      <c r="CC67" s="49" t="s">
        <v>96</v>
      </c>
      <c r="CD67" s="49">
        <v>1405.9</v>
      </c>
      <c r="CE67" s="49" t="s">
        <v>96</v>
      </c>
      <c r="CF67" s="49">
        <v>1405.9</v>
      </c>
      <c r="CG67" s="49" t="s">
        <v>96</v>
      </c>
      <c r="CH67" s="49" t="s">
        <v>96</v>
      </c>
      <c r="CI67" s="49">
        <v>1405.9</v>
      </c>
      <c r="CJ67" s="49" t="s">
        <v>96</v>
      </c>
      <c r="CK67" s="49">
        <v>1405.9</v>
      </c>
      <c r="CL67" s="49" t="s">
        <v>96</v>
      </c>
      <c r="CM67" s="49" t="s">
        <v>96</v>
      </c>
      <c r="CN67" s="49">
        <v>1293</v>
      </c>
      <c r="CO67" s="49" t="s">
        <v>96</v>
      </c>
      <c r="CP67" s="49">
        <v>1293</v>
      </c>
      <c r="CQ67" s="49" t="s">
        <v>96</v>
      </c>
      <c r="CR67" s="49" t="s">
        <v>96</v>
      </c>
      <c r="CS67" s="49">
        <v>1405.9</v>
      </c>
      <c r="CT67" s="49" t="s">
        <v>96</v>
      </c>
      <c r="CU67" s="49">
        <v>1405.9</v>
      </c>
      <c r="CV67" s="49" t="s">
        <v>96</v>
      </c>
      <c r="CW67" s="49" t="s">
        <v>96</v>
      </c>
      <c r="CX67" s="49">
        <v>1405.9</v>
      </c>
      <c r="CY67" s="49" t="s">
        <v>96</v>
      </c>
      <c r="CZ67" s="27">
        <v>1405.9</v>
      </c>
      <c r="DA67" s="50" t="s">
        <v>96</v>
      </c>
      <c r="DB67" s="49" t="s">
        <v>96</v>
      </c>
      <c r="DC67" s="49">
        <v>1293</v>
      </c>
      <c r="DD67" s="49" t="s">
        <v>96</v>
      </c>
      <c r="DE67" s="49">
        <v>1293</v>
      </c>
      <c r="DF67" s="49" t="s">
        <v>96</v>
      </c>
      <c r="DG67" s="49" t="s">
        <v>96</v>
      </c>
      <c r="DH67" s="49">
        <v>1405.9</v>
      </c>
      <c r="DI67" s="49" t="s">
        <v>96</v>
      </c>
      <c r="DJ67" s="49">
        <v>1405.9</v>
      </c>
      <c r="DK67" s="49" t="s">
        <v>96</v>
      </c>
      <c r="DL67" s="49" t="s">
        <v>96</v>
      </c>
      <c r="DM67" s="49">
        <v>1405.9</v>
      </c>
      <c r="DN67" s="49" t="s">
        <v>96</v>
      </c>
      <c r="DO67" s="49">
        <v>1405.9</v>
      </c>
      <c r="DP67" s="49" t="s">
        <v>96</v>
      </c>
      <c r="DQ67" s="49" t="s">
        <v>96</v>
      </c>
      <c r="DR67" s="51" t="s">
        <v>114</v>
      </c>
      <c r="DS67" s="24"/>
    </row>
    <row r="68" spans="1:123" ht="264.75" customHeight="1">
      <c r="A68" s="45" t="s">
        <v>242</v>
      </c>
      <c r="B68" s="46" t="s">
        <v>243</v>
      </c>
      <c r="C68" s="47" t="s">
        <v>102</v>
      </c>
      <c r="D68" s="103" t="s">
        <v>244</v>
      </c>
      <c r="E68" s="108" t="s">
        <v>104</v>
      </c>
      <c r="F68" s="105"/>
      <c r="G68" s="106"/>
      <c r="H68" s="106"/>
      <c r="I68" s="106"/>
      <c r="J68" s="106"/>
      <c r="K68" s="106"/>
      <c r="L68" s="106"/>
      <c r="M68" s="106"/>
      <c r="N68" s="106"/>
      <c r="O68" s="106"/>
      <c r="P68" s="106"/>
      <c r="Q68" s="106"/>
      <c r="R68" s="106"/>
      <c r="S68" s="106"/>
      <c r="T68" s="106"/>
      <c r="U68" s="106"/>
      <c r="V68" s="107"/>
      <c r="W68" s="98" t="s">
        <v>524</v>
      </c>
      <c r="X68" s="98" t="s">
        <v>525</v>
      </c>
      <c r="Y68" s="98" t="s">
        <v>526</v>
      </c>
      <c r="Z68" s="48" t="s">
        <v>569</v>
      </c>
      <c r="AA68" s="48" t="s">
        <v>609</v>
      </c>
      <c r="AB68" s="48" t="s">
        <v>566</v>
      </c>
      <c r="AC68" s="48" t="s">
        <v>46</v>
      </c>
      <c r="AD68" s="48" t="s">
        <v>141</v>
      </c>
      <c r="AE68" s="48" t="s">
        <v>119</v>
      </c>
      <c r="AF68" s="72">
        <v>1447.3</v>
      </c>
      <c r="AG68" s="72"/>
      <c r="AH68" s="72">
        <v>1447.3</v>
      </c>
      <c r="AI68" s="72">
        <v>1447.3</v>
      </c>
      <c r="AJ68" s="49">
        <v>248.9</v>
      </c>
      <c r="AK68" s="49">
        <v>239.5</v>
      </c>
      <c r="AL68" s="49" t="s">
        <v>96</v>
      </c>
      <c r="AM68" s="49" t="s">
        <v>96</v>
      </c>
      <c r="AN68" s="49" t="s">
        <v>96</v>
      </c>
      <c r="AO68" s="49" t="s">
        <v>96</v>
      </c>
      <c r="AP68" s="49">
        <v>329.1</v>
      </c>
      <c r="AQ68" s="49" t="s">
        <v>96</v>
      </c>
      <c r="AR68" s="49">
        <v>329.1</v>
      </c>
      <c r="AS68" s="49" t="s">
        <v>96</v>
      </c>
      <c r="AT68" s="49" t="s">
        <v>96</v>
      </c>
      <c r="AU68" s="49">
        <v>329.1</v>
      </c>
      <c r="AV68" s="49" t="s">
        <v>96</v>
      </c>
      <c r="AW68" s="49">
        <v>329.1</v>
      </c>
      <c r="AX68" s="49" t="s">
        <v>96</v>
      </c>
      <c r="AY68" s="49" t="s">
        <v>96</v>
      </c>
      <c r="AZ68" s="49">
        <v>329.1</v>
      </c>
      <c r="BA68" s="49" t="s">
        <v>96</v>
      </c>
      <c r="BB68" s="49">
        <v>329.1</v>
      </c>
      <c r="BC68" s="49" t="s">
        <v>96</v>
      </c>
      <c r="BD68" s="49" t="s">
        <v>96</v>
      </c>
      <c r="BE68" s="49">
        <v>329.1</v>
      </c>
      <c r="BF68" s="49" t="s">
        <v>96</v>
      </c>
      <c r="BG68" s="49">
        <v>329.1</v>
      </c>
      <c r="BH68" s="49" t="s">
        <v>96</v>
      </c>
      <c r="BI68" s="49" t="s">
        <v>96</v>
      </c>
      <c r="BJ68" s="49">
        <v>248.9</v>
      </c>
      <c r="BK68" s="49">
        <v>239.5</v>
      </c>
      <c r="BL68" s="49" t="s">
        <v>96</v>
      </c>
      <c r="BM68" s="49" t="s">
        <v>96</v>
      </c>
      <c r="BN68" s="49">
        <v>248.9</v>
      </c>
      <c r="BO68" s="49">
        <v>239.5</v>
      </c>
      <c r="BP68" s="49" t="s">
        <v>96</v>
      </c>
      <c r="BQ68" s="49" t="s">
        <v>96</v>
      </c>
      <c r="BR68" s="49" t="s">
        <v>96</v>
      </c>
      <c r="BS68" s="49" t="s">
        <v>96</v>
      </c>
      <c r="BT68" s="49">
        <v>329.1</v>
      </c>
      <c r="BU68" s="49" t="s">
        <v>96</v>
      </c>
      <c r="BV68" s="49">
        <v>329.1</v>
      </c>
      <c r="BW68" s="49" t="s">
        <v>96</v>
      </c>
      <c r="BX68" s="49" t="s">
        <v>96</v>
      </c>
      <c r="BY68" s="49">
        <v>329.1</v>
      </c>
      <c r="BZ68" s="49" t="s">
        <v>96</v>
      </c>
      <c r="CA68" s="49">
        <v>329.1</v>
      </c>
      <c r="CB68" s="49" t="s">
        <v>96</v>
      </c>
      <c r="CC68" s="49" t="s">
        <v>96</v>
      </c>
      <c r="CD68" s="49">
        <v>329.1</v>
      </c>
      <c r="CE68" s="49" t="s">
        <v>96</v>
      </c>
      <c r="CF68" s="49">
        <v>329.1</v>
      </c>
      <c r="CG68" s="49" t="s">
        <v>96</v>
      </c>
      <c r="CH68" s="49" t="s">
        <v>96</v>
      </c>
      <c r="CI68" s="49">
        <v>329.1</v>
      </c>
      <c r="CJ68" s="49" t="s">
        <v>96</v>
      </c>
      <c r="CK68" s="49">
        <v>329.1</v>
      </c>
      <c r="CL68" s="49" t="s">
        <v>96</v>
      </c>
      <c r="CM68" s="49" t="s">
        <v>96</v>
      </c>
      <c r="CN68" s="49">
        <v>239.5</v>
      </c>
      <c r="CO68" s="49" t="s">
        <v>96</v>
      </c>
      <c r="CP68" s="49">
        <v>239.5</v>
      </c>
      <c r="CQ68" s="49" t="s">
        <v>96</v>
      </c>
      <c r="CR68" s="49" t="s">
        <v>96</v>
      </c>
      <c r="CS68" s="49">
        <v>329.1</v>
      </c>
      <c r="CT68" s="49" t="s">
        <v>96</v>
      </c>
      <c r="CU68" s="49">
        <v>329.1</v>
      </c>
      <c r="CV68" s="49" t="s">
        <v>96</v>
      </c>
      <c r="CW68" s="49" t="s">
        <v>96</v>
      </c>
      <c r="CX68" s="49">
        <v>329.1</v>
      </c>
      <c r="CY68" s="49" t="s">
        <v>96</v>
      </c>
      <c r="CZ68" s="27">
        <v>329.1</v>
      </c>
      <c r="DA68" s="50" t="s">
        <v>96</v>
      </c>
      <c r="DB68" s="49" t="s">
        <v>96</v>
      </c>
      <c r="DC68" s="49">
        <v>239.5</v>
      </c>
      <c r="DD68" s="49" t="s">
        <v>96</v>
      </c>
      <c r="DE68" s="49">
        <v>239.5</v>
      </c>
      <c r="DF68" s="49" t="s">
        <v>96</v>
      </c>
      <c r="DG68" s="49" t="s">
        <v>96</v>
      </c>
      <c r="DH68" s="49">
        <v>329.1</v>
      </c>
      <c r="DI68" s="49" t="s">
        <v>96</v>
      </c>
      <c r="DJ68" s="49">
        <v>329.1</v>
      </c>
      <c r="DK68" s="49" t="s">
        <v>96</v>
      </c>
      <c r="DL68" s="49" t="s">
        <v>96</v>
      </c>
      <c r="DM68" s="49">
        <v>329.1</v>
      </c>
      <c r="DN68" s="49" t="s">
        <v>96</v>
      </c>
      <c r="DO68" s="49">
        <v>329.1</v>
      </c>
      <c r="DP68" s="49" t="s">
        <v>96</v>
      </c>
      <c r="DQ68" s="49" t="s">
        <v>96</v>
      </c>
      <c r="DR68" s="51" t="s">
        <v>114</v>
      </c>
      <c r="DS68" s="24"/>
    </row>
    <row r="69" spans="1:123" ht="272.25" customHeight="1">
      <c r="A69" s="45" t="s">
        <v>245</v>
      </c>
      <c r="B69" s="46" t="s">
        <v>246</v>
      </c>
      <c r="C69" s="47" t="s">
        <v>102</v>
      </c>
      <c r="D69" s="48" t="s">
        <v>247</v>
      </c>
      <c r="E69" s="104" t="s">
        <v>104</v>
      </c>
      <c r="F69" s="104"/>
      <c r="G69" s="104"/>
      <c r="H69" s="104"/>
      <c r="I69" s="104"/>
      <c r="J69" s="104"/>
      <c r="K69" s="104"/>
      <c r="L69" s="104"/>
      <c r="M69" s="104"/>
      <c r="N69" s="104"/>
      <c r="O69" s="104"/>
      <c r="P69" s="104"/>
      <c r="Q69" s="104"/>
      <c r="R69" s="104"/>
      <c r="S69" s="104"/>
      <c r="T69" s="104"/>
      <c r="U69" s="104"/>
      <c r="V69" s="104"/>
      <c r="W69" s="98" t="s">
        <v>524</v>
      </c>
      <c r="X69" s="98" t="s">
        <v>525</v>
      </c>
      <c r="Y69" s="98" t="s">
        <v>526</v>
      </c>
      <c r="Z69" s="48" t="s">
        <v>569</v>
      </c>
      <c r="AA69" s="48" t="s">
        <v>609</v>
      </c>
      <c r="AB69" s="48" t="s">
        <v>566</v>
      </c>
      <c r="AC69" s="48" t="s">
        <v>46</v>
      </c>
      <c r="AD69" s="48" t="s">
        <v>141</v>
      </c>
      <c r="AE69" s="48" t="s">
        <v>119</v>
      </c>
      <c r="AF69" s="72">
        <v>253.7</v>
      </c>
      <c r="AG69" s="72"/>
      <c r="AH69" s="72">
        <v>253.7</v>
      </c>
      <c r="AI69" s="72">
        <v>253.7</v>
      </c>
      <c r="AJ69" s="49">
        <v>55.7</v>
      </c>
      <c r="AK69" s="49">
        <v>55.7</v>
      </c>
      <c r="AL69" s="49" t="s">
        <v>96</v>
      </c>
      <c r="AM69" s="49" t="s">
        <v>96</v>
      </c>
      <c r="AN69" s="49" t="s">
        <v>96</v>
      </c>
      <c r="AO69" s="49" t="s">
        <v>96</v>
      </c>
      <c r="AP69" s="49">
        <v>56.1</v>
      </c>
      <c r="AQ69" s="49" t="s">
        <v>96</v>
      </c>
      <c r="AR69" s="49">
        <v>56.1</v>
      </c>
      <c r="AS69" s="49" t="s">
        <v>96</v>
      </c>
      <c r="AT69" s="49" t="s">
        <v>96</v>
      </c>
      <c r="AU69" s="49">
        <v>56.3</v>
      </c>
      <c r="AV69" s="49" t="s">
        <v>96</v>
      </c>
      <c r="AW69" s="49">
        <v>56.3</v>
      </c>
      <c r="AX69" s="49" t="s">
        <v>96</v>
      </c>
      <c r="AY69" s="49" t="s">
        <v>96</v>
      </c>
      <c r="AZ69" s="49">
        <v>56.4</v>
      </c>
      <c r="BA69" s="49" t="s">
        <v>96</v>
      </c>
      <c r="BB69" s="49">
        <v>56.4</v>
      </c>
      <c r="BC69" s="49" t="s">
        <v>96</v>
      </c>
      <c r="BD69" s="49" t="s">
        <v>96</v>
      </c>
      <c r="BE69" s="49">
        <v>56.4</v>
      </c>
      <c r="BF69" s="49" t="s">
        <v>96</v>
      </c>
      <c r="BG69" s="49">
        <v>56.4</v>
      </c>
      <c r="BH69" s="49" t="s">
        <v>96</v>
      </c>
      <c r="BI69" s="49" t="s">
        <v>96</v>
      </c>
      <c r="BJ69" s="49">
        <v>55.7</v>
      </c>
      <c r="BK69" s="49">
        <v>55.7</v>
      </c>
      <c r="BL69" s="49" t="s">
        <v>96</v>
      </c>
      <c r="BM69" s="49" t="s">
        <v>96</v>
      </c>
      <c r="BN69" s="49">
        <v>55.7</v>
      </c>
      <c r="BO69" s="49">
        <v>55.7</v>
      </c>
      <c r="BP69" s="49" t="s">
        <v>96</v>
      </c>
      <c r="BQ69" s="49" t="s">
        <v>96</v>
      </c>
      <c r="BR69" s="49" t="s">
        <v>96</v>
      </c>
      <c r="BS69" s="49" t="s">
        <v>96</v>
      </c>
      <c r="BT69" s="49">
        <v>56.1</v>
      </c>
      <c r="BU69" s="49" t="s">
        <v>96</v>
      </c>
      <c r="BV69" s="49">
        <v>56.1</v>
      </c>
      <c r="BW69" s="49" t="s">
        <v>96</v>
      </c>
      <c r="BX69" s="49" t="s">
        <v>96</v>
      </c>
      <c r="BY69" s="49">
        <v>56.3</v>
      </c>
      <c r="BZ69" s="49" t="s">
        <v>96</v>
      </c>
      <c r="CA69" s="49">
        <v>56.3</v>
      </c>
      <c r="CB69" s="49" t="s">
        <v>96</v>
      </c>
      <c r="CC69" s="49" t="s">
        <v>96</v>
      </c>
      <c r="CD69" s="49">
        <v>56.4</v>
      </c>
      <c r="CE69" s="49" t="s">
        <v>96</v>
      </c>
      <c r="CF69" s="49">
        <v>56.4</v>
      </c>
      <c r="CG69" s="49" t="s">
        <v>96</v>
      </c>
      <c r="CH69" s="49" t="s">
        <v>96</v>
      </c>
      <c r="CI69" s="49">
        <v>56.4</v>
      </c>
      <c r="CJ69" s="49" t="s">
        <v>96</v>
      </c>
      <c r="CK69" s="49">
        <v>56.4</v>
      </c>
      <c r="CL69" s="49" t="s">
        <v>96</v>
      </c>
      <c r="CM69" s="49" t="s">
        <v>96</v>
      </c>
      <c r="CN69" s="49">
        <v>55.7</v>
      </c>
      <c r="CO69" s="49" t="s">
        <v>96</v>
      </c>
      <c r="CP69" s="49">
        <v>55.7</v>
      </c>
      <c r="CQ69" s="49" t="s">
        <v>96</v>
      </c>
      <c r="CR69" s="49" t="s">
        <v>96</v>
      </c>
      <c r="CS69" s="49">
        <v>56.1</v>
      </c>
      <c r="CT69" s="49" t="s">
        <v>96</v>
      </c>
      <c r="CU69" s="49">
        <v>56.1</v>
      </c>
      <c r="CV69" s="49" t="s">
        <v>96</v>
      </c>
      <c r="CW69" s="49" t="s">
        <v>96</v>
      </c>
      <c r="CX69" s="49">
        <v>56.3</v>
      </c>
      <c r="CY69" s="49" t="s">
        <v>96</v>
      </c>
      <c r="CZ69" s="27">
        <v>56.3</v>
      </c>
      <c r="DA69" s="50" t="s">
        <v>96</v>
      </c>
      <c r="DB69" s="49" t="s">
        <v>96</v>
      </c>
      <c r="DC69" s="49">
        <v>55.7</v>
      </c>
      <c r="DD69" s="49" t="s">
        <v>96</v>
      </c>
      <c r="DE69" s="49">
        <v>55.7</v>
      </c>
      <c r="DF69" s="49" t="s">
        <v>96</v>
      </c>
      <c r="DG69" s="49" t="s">
        <v>96</v>
      </c>
      <c r="DH69" s="49">
        <v>56.1</v>
      </c>
      <c r="DI69" s="49" t="s">
        <v>96</v>
      </c>
      <c r="DJ69" s="49">
        <v>56.1</v>
      </c>
      <c r="DK69" s="49" t="s">
        <v>96</v>
      </c>
      <c r="DL69" s="49" t="s">
        <v>96</v>
      </c>
      <c r="DM69" s="49">
        <v>56.3</v>
      </c>
      <c r="DN69" s="49" t="s">
        <v>96</v>
      </c>
      <c r="DO69" s="49">
        <v>56.3</v>
      </c>
      <c r="DP69" s="49" t="s">
        <v>96</v>
      </c>
      <c r="DQ69" s="49" t="s">
        <v>96</v>
      </c>
      <c r="DR69" s="51" t="s">
        <v>114</v>
      </c>
      <c r="DS69" s="24"/>
    </row>
    <row r="70" spans="1:123" ht="114.75" customHeight="1">
      <c r="A70" s="45" t="s">
        <v>248</v>
      </c>
      <c r="B70" s="46" t="s">
        <v>249</v>
      </c>
      <c r="C70" s="47" t="s">
        <v>250</v>
      </c>
      <c r="D70" s="48" t="s">
        <v>251</v>
      </c>
      <c r="E70" s="48" t="s">
        <v>252</v>
      </c>
      <c r="F70" s="48"/>
      <c r="G70" s="48"/>
      <c r="H70" s="48"/>
      <c r="I70" s="48"/>
      <c r="J70" s="48"/>
      <c r="K70" s="48"/>
      <c r="L70" s="48"/>
      <c r="M70" s="48"/>
      <c r="N70" s="48"/>
      <c r="O70" s="48"/>
      <c r="P70" s="48"/>
      <c r="Q70" s="48"/>
      <c r="R70" s="48"/>
      <c r="S70" s="48"/>
      <c r="T70" s="48"/>
      <c r="U70" s="48"/>
      <c r="V70" s="48"/>
      <c r="W70" s="98" t="s">
        <v>527</v>
      </c>
      <c r="X70" s="98" t="s">
        <v>528</v>
      </c>
      <c r="Y70" s="98" t="s">
        <v>529</v>
      </c>
      <c r="Z70" s="48" t="s">
        <v>569</v>
      </c>
      <c r="AA70" s="48" t="s">
        <v>581</v>
      </c>
      <c r="AB70" s="48" t="s">
        <v>566</v>
      </c>
      <c r="AC70" s="48" t="s">
        <v>46</v>
      </c>
      <c r="AD70" s="48" t="s">
        <v>141</v>
      </c>
      <c r="AE70" s="48" t="s">
        <v>185</v>
      </c>
      <c r="AF70" s="72">
        <v>56.3</v>
      </c>
      <c r="AG70" s="73"/>
      <c r="AH70" s="72">
        <v>56.4</v>
      </c>
      <c r="AI70" s="72">
        <v>56.7</v>
      </c>
      <c r="AJ70" s="49">
        <v>9.9</v>
      </c>
      <c r="AK70" s="49">
        <v>9.9</v>
      </c>
      <c r="AL70" s="49" t="s">
        <v>96</v>
      </c>
      <c r="AM70" s="49" t="s">
        <v>96</v>
      </c>
      <c r="AN70" s="49" t="s">
        <v>96</v>
      </c>
      <c r="AO70" s="49" t="s">
        <v>96</v>
      </c>
      <c r="AP70" s="49" t="s">
        <v>96</v>
      </c>
      <c r="AQ70" s="49" t="s">
        <v>96</v>
      </c>
      <c r="AR70" s="49" t="s">
        <v>96</v>
      </c>
      <c r="AS70" s="49" t="s">
        <v>96</v>
      </c>
      <c r="AT70" s="49" t="s">
        <v>96</v>
      </c>
      <c r="AU70" s="49" t="s">
        <v>96</v>
      </c>
      <c r="AV70" s="49" t="s">
        <v>96</v>
      </c>
      <c r="AW70" s="49" t="s">
        <v>96</v>
      </c>
      <c r="AX70" s="49" t="s">
        <v>96</v>
      </c>
      <c r="AY70" s="49" t="s">
        <v>96</v>
      </c>
      <c r="AZ70" s="49" t="s">
        <v>96</v>
      </c>
      <c r="BA70" s="49" t="s">
        <v>96</v>
      </c>
      <c r="BB70" s="49" t="s">
        <v>96</v>
      </c>
      <c r="BC70" s="49" t="s">
        <v>96</v>
      </c>
      <c r="BD70" s="49" t="s">
        <v>96</v>
      </c>
      <c r="BE70" s="49" t="s">
        <v>96</v>
      </c>
      <c r="BF70" s="49" t="s">
        <v>96</v>
      </c>
      <c r="BG70" s="49" t="s">
        <v>96</v>
      </c>
      <c r="BH70" s="49" t="s">
        <v>96</v>
      </c>
      <c r="BI70" s="49" t="s">
        <v>96</v>
      </c>
      <c r="BJ70" s="49">
        <v>34.200000000000003</v>
      </c>
      <c r="BK70" s="49">
        <v>34.200000000000003</v>
      </c>
      <c r="BL70" s="49">
        <v>24.3</v>
      </c>
      <c r="BM70" s="49">
        <v>24.3</v>
      </c>
      <c r="BN70" s="49">
        <v>9.9</v>
      </c>
      <c r="BO70" s="49">
        <v>9.9</v>
      </c>
      <c r="BP70" s="49" t="s">
        <v>96</v>
      </c>
      <c r="BQ70" s="49" t="s">
        <v>96</v>
      </c>
      <c r="BR70" s="49" t="s">
        <v>96</v>
      </c>
      <c r="BS70" s="49" t="s">
        <v>96</v>
      </c>
      <c r="BT70" s="49" t="s">
        <v>96</v>
      </c>
      <c r="BU70" s="49" t="s">
        <v>96</v>
      </c>
      <c r="BV70" s="49" t="s">
        <v>96</v>
      </c>
      <c r="BW70" s="49" t="s">
        <v>96</v>
      </c>
      <c r="BX70" s="49" t="s">
        <v>96</v>
      </c>
      <c r="BY70" s="49" t="s">
        <v>96</v>
      </c>
      <c r="BZ70" s="49" t="s">
        <v>96</v>
      </c>
      <c r="CA70" s="49" t="s">
        <v>96</v>
      </c>
      <c r="CB70" s="49" t="s">
        <v>96</v>
      </c>
      <c r="CC70" s="49" t="s">
        <v>96</v>
      </c>
      <c r="CD70" s="49" t="s">
        <v>96</v>
      </c>
      <c r="CE70" s="49" t="s">
        <v>96</v>
      </c>
      <c r="CF70" s="49" t="s">
        <v>96</v>
      </c>
      <c r="CG70" s="49" t="s">
        <v>96</v>
      </c>
      <c r="CH70" s="49" t="s">
        <v>96</v>
      </c>
      <c r="CI70" s="49" t="s">
        <v>96</v>
      </c>
      <c r="CJ70" s="49" t="s">
        <v>96</v>
      </c>
      <c r="CK70" s="49" t="s">
        <v>96</v>
      </c>
      <c r="CL70" s="49" t="s">
        <v>96</v>
      </c>
      <c r="CM70" s="49" t="s">
        <v>96</v>
      </c>
      <c r="CN70" s="49">
        <v>34.200000000000003</v>
      </c>
      <c r="CO70" s="49">
        <v>24.3</v>
      </c>
      <c r="CP70" s="49">
        <v>9.9</v>
      </c>
      <c r="CQ70" s="49" t="s">
        <v>96</v>
      </c>
      <c r="CR70" s="49" t="s">
        <v>96</v>
      </c>
      <c r="CS70" s="49" t="s">
        <v>96</v>
      </c>
      <c r="CT70" s="49" t="s">
        <v>96</v>
      </c>
      <c r="CU70" s="49" t="s">
        <v>96</v>
      </c>
      <c r="CV70" s="49" t="s">
        <v>96</v>
      </c>
      <c r="CW70" s="49" t="s">
        <v>96</v>
      </c>
      <c r="CX70" s="49" t="s">
        <v>96</v>
      </c>
      <c r="CY70" s="49" t="s">
        <v>96</v>
      </c>
      <c r="CZ70" s="27" t="s">
        <v>96</v>
      </c>
      <c r="DA70" s="50" t="s">
        <v>96</v>
      </c>
      <c r="DB70" s="49" t="s">
        <v>96</v>
      </c>
      <c r="DC70" s="49">
        <v>34.200000000000003</v>
      </c>
      <c r="DD70" s="49">
        <v>24.3</v>
      </c>
      <c r="DE70" s="49">
        <v>9.9</v>
      </c>
      <c r="DF70" s="49" t="s">
        <v>96</v>
      </c>
      <c r="DG70" s="49" t="s">
        <v>96</v>
      </c>
      <c r="DH70" s="49" t="s">
        <v>96</v>
      </c>
      <c r="DI70" s="49" t="s">
        <v>96</v>
      </c>
      <c r="DJ70" s="49" t="s">
        <v>96</v>
      </c>
      <c r="DK70" s="49" t="s">
        <v>96</v>
      </c>
      <c r="DL70" s="49" t="s">
        <v>96</v>
      </c>
      <c r="DM70" s="49" t="s">
        <v>96</v>
      </c>
      <c r="DN70" s="49" t="s">
        <v>96</v>
      </c>
      <c r="DO70" s="49" t="s">
        <v>96</v>
      </c>
      <c r="DP70" s="49" t="s">
        <v>96</v>
      </c>
      <c r="DQ70" s="49" t="s">
        <v>96</v>
      </c>
      <c r="DR70" s="51" t="s">
        <v>114</v>
      </c>
      <c r="DS70" s="24"/>
    </row>
    <row r="71" spans="1:123" ht="165.75">
      <c r="A71" s="45" t="s">
        <v>253</v>
      </c>
      <c r="B71" s="46" t="s">
        <v>254</v>
      </c>
      <c r="C71" s="47" t="s">
        <v>102</v>
      </c>
      <c r="D71" s="48" t="s">
        <v>255</v>
      </c>
      <c r="E71" s="48" t="s">
        <v>104</v>
      </c>
      <c r="F71" s="48"/>
      <c r="G71" s="48"/>
      <c r="H71" s="48"/>
      <c r="I71" s="48"/>
      <c r="J71" s="48"/>
      <c r="K71" s="48"/>
      <c r="L71" s="48"/>
      <c r="M71" s="48"/>
      <c r="N71" s="48"/>
      <c r="O71" s="48"/>
      <c r="P71" s="48"/>
      <c r="Q71" s="48"/>
      <c r="R71" s="48"/>
      <c r="S71" s="48"/>
      <c r="T71" s="48"/>
      <c r="U71" s="48"/>
      <c r="V71" s="48"/>
      <c r="W71" s="98" t="s">
        <v>530</v>
      </c>
      <c r="X71" s="98" t="s">
        <v>531</v>
      </c>
      <c r="Y71" s="98" t="s">
        <v>532</v>
      </c>
      <c r="Z71" s="48" t="s">
        <v>569</v>
      </c>
      <c r="AA71" s="48" t="s">
        <v>607</v>
      </c>
      <c r="AB71" s="48" t="s">
        <v>566</v>
      </c>
      <c r="AC71" s="48" t="s">
        <v>47</v>
      </c>
      <c r="AD71" s="48" t="s">
        <v>119</v>
      </c>
      <c r="AE71" s="48" t="s">
        <v>112</v>
      </c>
      <c r="AF71" s="72">
        <v>4754.1000000000004</v>
      </c>
      <c r="AG71" s="72"/>
      <c r="AH71" s="72">
        <v>4754.1000000000004</v>
      </c>
      <c r="AI71" s="72">
        <v>4754.1000000000004</v>
      </c>
      <c r="AJ71" s="49" t="s">
        <v>96</v>
      </c>
      <c r="AK71" s="49" t="s">
        <v>96</v>
      </c>
      <c r="AL71" s="49" t="s">
        <v>96</v>
      </c>
      <c r="AM71" s="49" t="s">
        <v>96</v>
      </c>
      <c r="AN71" s="49" t="s">
        <v>96</v>
      </c>
      <c r="AO71" s="49" t="s">
        <v>96</v>
      </c>
      <c r="AP71" s="49">
        <v>1254.2</v>
      </c>
      <c r="AQ71" s="49" t="s">
        <v>96</v>
      </c>
      <c r="AR71" s="49">
        <v>1254.2</v>
      </c>
      <c r="AS71" s="49" t="s">
        <v>96</v>
      </c>
      <c r="AT71" s="49" t="s">
        <v>96</v>
      </c>
      <c r="AU71" s="49">
        <v>1254.2</v>
      </c>
      <c r="AV71" s="49" t="s">
        <v>96</v>
      </c>
      <c r="AW71" s="49">
        <v>1254.2</v>
      </c>
      <c r="AX71" s="49" t="s">
        <v>96</v>
      </c>
      <c r="AY71" s="49" t="s">
        <v>96</v>
      </c>
      <c r="AZ71" s="49">
        <v>627.1</v>
      </c>
      <c r="BA71" s="49" t="s">
        <v>96</v>
      </c>
      <c r="BB71" s="49">
        <v>627.1</v>
      </c>
      <c r="BC71" s="49" t="s">
        <v>96</v>
      </c>
      <c r="BD71" s="49" t="s">
        <v>96</v>
      </c>
      <c r="BE71" s="49">
        <v>627.1</v>
      </c>
      <c r="BF71" s="49" t="s">
        <v>96</v>
      </c>
      <c r="BG71" s="49">
        <v>627.1</v>
      </c>
      <c r="BH71" s="49" t="s">
        <v>96</v>
      </c>
      <c r="BI71" s="49" t="s">
        <v>96</v>
      </c>
      <c r="BJ71" s="49" t="s">
        <v>96</v>
      </c>
      <c r="BK71" s="49" t="s">
        <v>96</v>
      </c>
      <c r="BL71" s="49" t="s">
        <v>96</v>
      </c>
      <c r="BM71" s="49" t="s">
        <v>96</v>
      </c>
      <c r="BN71" s="49" t="s">
        <v>96</v>
      </c>
      <c r="BO71" s="49" t="s">
        <v>96</v>
      </c>
      <c r="BP71" s="49" t="s">
        <v>96</v>
      </c>
      <c r="BQ71" s="49" t="s">
        <v>96</v>
      </c>
      <c r="BR71" s="49" t="s">
        <v>96</v>
      </c>
      <c r="BS71" s="49" t="s">
        <v>96</v>
      </c>
      <c r="BT71" s="49">
        <v>1254.2</v>
      </c>
      <c r="BU71" s="49" t="s">
        <v>96</v>
      </c>
      <c r="BV71" s="49">
        <v>1254.2</v>
      </c>
      <c r="BW71" s="49" t="s">
        <v>96</v>
      </c>
      <c r="BX71" s="49" t="s">
        <v>96</v>
      </c>
      <c r="BY71" s="49">
        <v>1254.2</v>
      </c>
      <c r="BZ71" s="49" t="s">
        <v>96</v>
      </c>
      <c r="CA71" s="49">
        <v>1254.2</v>
      </c>
      <c r="CB71" s="49" t="s">
        <v>96</v>
      </c>
      <c r="CC71" s="49" t="s">
        <v>96</v>
      </c>
      <c r="CD71" s="49">
        <v>627.1</v>
      </c>
      <c r="CE71" s="49" t="s">
        <v>96</v>
      </c>
      <c r="CF71" s="49">
        <v>627.1</v>
      </c>
      <c r="CG71" s="49" t="s">
        <v>96</v>
      </c>
      <c r="CH71" s="49" t="s">
        <v>96</v>
      </c>
      <c r="CI71" s="49">
        <v>627.1</v>
      </c>
      <c r="CJ71" s="49" t="s">
        <v>96</v>
      </c>
      <c r="CK71" s="49">
        <v>627.1</v>
      </c>
      <c r="CL71" s="49" t="s">
        <v>96</v>
      </c>
      <c r="CM71" s="49" t="s">
        <v>96</v>
      </c>
      <c r="CN71" s="49" t="s">
        <v>96</v>
      </c>
      <c r="CO71" s="49" t="s">
        <v>96</v>
      </c>
      <c r="CP71" s="49" t="s">
        <v>96</v>
      </c>
      <c r="CQ71" s="49" t="s">
        <v>96</v>
      </c>
      <c r="CR71" s="49" t="s">
        <v>96</v>
      </c>
      <c r="CS71" s="49">
        <v>1254.2</v>
      </c>
      <c r="CT71" s="49" t="s">
        <v>96</v>
      </c>
      <c r="CU71" s="49">
        <v>1254.2</v>
      </c>
      <c r="CV71" s="49" t="s">
        <v>96</v>
      </c>
      <c r="CW71" s="49" t="s">
        <v>96</v>
      </c>
      <c r="CX71" s="49">
        <v>1254.2</v>
      </c>
      <c r="CY71" s="49" t="s">
        <v>96</v>
      </c>
      <c r="CZ71" s="27">
        <v>1254.2</v>
      </c>
      <c r="DA71" s="50" t="s">
        <v>96</v>
      </c>
      <c r="DB71" s="49" t="s">
        <v>96</v>
      </c>
      <c r="DC71" s="49" t="s">
        <v>96</v>
      </c>
      <c r="DD71" s="49" t="s">
        <v>96</v>
      </c>
      <c r="DE71" s="49" t="s">
        <v>96</v>
      </c>
      <c r="DF71" s="49" t="s">
        <v>96</v>
      </c>
      <c r="DG71" s="49" t="s">
        <v>96</v>
      </c>
      <c r="DH71" s="49">
        <v>1254.2</v>
      </c>
      <c r="DI71" s="49" t="s">
        <v>96</v>
      </c>
      <c r="DJ71" s="49">
        <v>1254.2</v>
      </c>
      <c r="DK71" s="49" t="s">
        <v>96</v>
      </c>
      <c r="DL71" s="49" t="s">
        <v>96</v>
      </c>
      <c r="DM71" s="49">
        <v>1254.2</v>
      </c>
      <c r="DN71" s="49" t="s">
        <v>96</v>
      </c>
      <c r="DO71" s="49">
        <v>1254.2</v>
      </c>
      <c r="DP71" s="49" t="s">
        <v>96</v>
      </c>
      <c r="DQ71" s="49" t="s">
        <v>96</v>
      </c>
      <c r="DR71" s="51" t="s">
        <v>114</v>
      </c>
      <c r="DS71" s="24"/>
    </row>
    <row r="72" spans="1:123" ht="180" customHeight="1">
      <c r="A72" s="45" t="s">
        <v>256</v>
      </c>
      <c r="B72" s="46" t="s">
        <v>257</v>
      </c>
      <c r="C72" s="47" t="s">
        <v>258</v>
      </c>
      <c r="D72" s="48" t="s">
        <v>259</v>
      </c>
      <c r="E72" s="48" t="s">
        <v>260</v>
      </c>
      <c r="F72" s="48"/>
      <c r="G72" s="48"/>
      <c r="H72" s="48"/>
      <c r="I72" s="48"/>
      <c r="J72" s="48"/>
      <c r="K72" s="48"/>
      <c r="L72" s="48"/>
      <c r="M72" s="48"/>
      <c r="N72" s="48"/>
      <c r="O72" s="48"/>
      <c r="P72" s="48"/>
      <c r="Q72" s="48"/>
      <c r="R72" s="48"/>
      <c r="S72" s="48"/>
      <c r="T72" s="48"/>
      <c r="U72" s="48"/>
      <c r="V72" s="48"/>
      <c r="W72" s="98" t="s">
        <v>533</v>
      </c>
      <c r="X72" s="98" t="s">
        <v>534</v>
      </c>
      <c r="Y72" s="98" t="s">
        <v>535</v>
      </c>
      <c r="Z72" s="102" t="s">
        <v>555</v>
      </c>
      <c r="AA72" s="48" t="s">
        <v>548</v>
      </c>
      <c r="AB72" s="48" t="s">
        <v>556</v>
      </c>
      <c r="AC72" s="48" t="s">
        <v>209</v>
      </c>
      <c r="AD72" s="48" t="s">
        <v>131</v>
      </c>
      <c r="AE72" s="48" t="s">
        <v>119</v>
      </c>
      <c r="AF72" s="72">
        <v>1254.2</v>
      </c>
      <c r="AG72" s="73"/>
      <c r="AH72" s="72">
        <v>627.1</v>
      </c>
      <c r="AI72" s="72">
        <v>0</v>
      </c>
      <c r="AJ72" s="49">
        <v>2649</v>
      </c>
      <c r="AK72" s="49">
        <v>2638.5</v>
      </c>
      <c r="AL72" s="49" t="s">
        <v>96</v>
      </c>
      <c r="AM72" s="49" t="s">
        <v>96</v>
      </c>
      <c r="AN72" s="49" t="s">
        <v>96</v>
      </c>
      <c r="AO72" s="49" t="s">
        <v>96</v>
      </c>
      <c r="AP72" s="49">
        <v>1955</v>
      </c>
      <c r="AQ72" s="49" t="s">
        <v>96</v>
      </c>
      <c r="AR72" s="49">
        <v>1955</v>
      </c>
      <c r="AS72" s="49" t="s">
        <v>96</v>
      </c>
      <c r="AT72" s="49" t="s">
        <v>96</v>
      </c>
      <c r="AU72" s="49">
        <v>2072</v>
      </c>
      <c r="AV72" s="49" t="s">
        <v>96</v>
      </c>
      <c r="AW72" s="49">
        <v>2072</v>
      </c>
      <c r="AX72" s="49" t="s">
        <v>96</v>
      </c>
      <c r="AY72" s="49" t="s">
        <v>96</v>
      </c>
      <c r="AZ72" s="49">
        <v>2154</v>
      </c>
      <c r="BA72" s="49" t="s">
        <v>96</v>
      </c>
      <c r="BB72" s="49">
        <v>2154</v>
      </c>
      <c r="BC72" s="49" t="s">
        <v>96</v>
      </c>
      <c r="BD72" s="49" t="s">
        <v>96</v>
      </c>
      <c r="BE72" s="49">
        <v>2154</v>
      </c>
      <c r="BF72" s="49" t="s">
        <v>96</v>
      </c>
      <c r="BG72" s="49">
        <v>2154</v>
      </c>
      <c r="BH72" s="49" t="s">
        <v>96</v>
      </c>
      <c r="BI72" s="49" t="s">
        <v>96</v>
      </c>
      <c r="BJ72" s="49">
        <v>2649</v>
      </c>
      <c r="BK72" s="49">
        <v>2638.5</v>
      </c>
      <c r="BL72" s="49" t="s">
        <v>96</v>
      </c>
      <c r="BM72" s="49" t="s">
        <v>96</v>
      </c>
      <c r="BN72" s="49">
        <v>2649</v>
      </c>
      <c r="BO72" s="49">
        <v>2638.5</v>
      </c>
      <c r="BP72" s="49" t="s">
        <v>96</v>
      </c>
      <c r="BQ72" s="49" t="s">
        <v>96</v>
      </c>
      <c r="BR72" s="49" t="s">
        <v>96</v>
      </c>
      <c r="BS72" s="49" t="s">
        <v>96</v>
      </c>
      <c r="BT72" s="49">
        <v>1955</v>
      </c>
      <c r="BU72" s="49" t="s">
        <v>96</v>
      </c>
      <c r="BV72" s="49">
        <v>1955</v>
      </c>
      <c r="BW72" s="49" t="s">
        <v>96</v>
      </c>
      <c r="BX72" s="49" t="s">
        <v>96</v>
      </c>
      <c r="BY72" s="49">
        <v>2072</v>
      </c>
      <c r="BZ72" s="49" t="s">
        <v>96</v>
      </c>
      <c r="CA72" s="49">
        <v>2072</v>
      </c>
      <c r="CB72" s="49" t="s">
        <v>96</v>
      </c>
      <c r="CC72" s="49" t="s">
        <v>96</v>
      </c>
      <c r="CD72" s="49">
        <v>2154</v>
      </c>
      <c r="CE72" s="49" t="s">
        <v>96</v>
      </c>
      <c r="CF72" s="49">
        <v>2154</v>
      </c>
      <c r="CG72" s="49" t="s">
        <v>96</v>
      </c>
      <c r="CH72" s="49" t="s">
        <v>96</v>
      </c>
      <c r="CI72" s="49">
        <v>2154</v>
      </c>
      <c r="CJ72" s="49" t="s">
        <v>96</v>
      </c>
      <c r="CK72" s="49">
        <v>2154</v>
      </c>
      <c r="CL72" s="49" t="s">
        <v>96</v>
      </c>
      <c r="CM72" s="49" t="s">
        <v>96</v>
      </c>
      <c r="CN72" s="49">
        <v>5277</v>
      </c>
      <c r="CO72" s="49" t="s">
        <v>96</v>
      </c>
      <c r="CP72" s="49">
        <v>2638.5</v>
      </c>
      <c r="CQ72" s="49" t="s">
        <v>96</v>
      </c>
      <c r="CR72" s="49">
        <v>2638.5</v>
      </c>
      <c r="CS72" s="49">
        <v>1955</v>
      </c>
      <c r="CT72" s="49" t="s">
        <v>96</v>
      </c>
      <c r="CU72" s="49">
        <v>1955</v>
      </c>
      <c r="CV72" s="49" t="s">
        <v>96</v>
      </c>
      <c r="CW72" s="49" t="s">
        <v>96</v>
      </c>
      <c r="CX72" s="49">
        <v>2072</v>
      </c>
      <c r="CY72" s="49" t="s">
        <v>96</v>
      </c>
      <c r="CZ72" s="27">
        <v>2072</v>
      </c>
      <c r="DA72" s="50" t="s">
        <v>96</v>
      </c>
      <c r="DB72" s="49" t="s">
        <v>96</v>
      </c>
      <c r="DC72" s="49">
        <v>2638.5</v>
      </c>
      <c r="DD72" s="49" t="s">
        <v>96</v>
      </c>
      <c r="DE72" s="49">
        <v>2638.5</v>
      </c>
      <c r="DF72" s="49" t="s">
        <v>96</v>
      </c>
      <c r="DG72" s="49" t="s">
        <v>96</v>
      </c>
      <c r="DH72" s="49">
        <v>1955</v>
      </c>
      <c r="DI72" s="49" t="s">
        <v>96</v>
      </c>
      <c r="DJ72" s="49">
        <v>1955</v>
      </c>
      <c r="DK72" s="49" t="s">
        <v>96</v>
      </c>
      <c r="DL72" s="49" t="s">
        <v>96</v>
      </c>
      <c r="DM72" s="49">
        <v>2072</v>
      </c>
      <c r="DN72" s="49" t="s">
        <v>96</v>
      </c>
      <c r="DO72" s="49">
        <v>2072</v>
      </c>
      <c r="DP72" s="49" t="s">
        <v>96</v>
      </c>
      <c r="DQ72" s="49" t="s">
        <v>96</v>
      </c>
      <c r="DR72" s="51" t="s">
        <v>114</v>
      </c>
      <c r="DS72" s="24"/>
    </row>
    <row r="73" spans="1:123" ht="280.5">
      <c r="A73" s="45" t="s">
        <v>261</v>
      </c>
      <c r="B73" s="46" t="s">
        <v>262</v>
      </c>
      <c r="C73" s="47" t="s">
        <v>263</v>
      </c>
      <c r="D73" s="48" t="s">
        <v>264</v>
      </c>
      <c r="E73" s="48" t="s">
        <v>265</v>
      </c>
      <c r="F73" s="48"/>
      <c r="G73" s="48"/>
      <c r="H73" s="48"/>
      <c r="I73" s="48"/>
      <c r="J73" s="48"/>
      <c r="K73" s="48"/>
      <c r="L73" s="48"/>
      <c r="M73" s="48"/>
      <c r="N73" s="48"/>
      <c r="O73" s="48"/>
      <c r="P73" s="48"/>
      <c r="Q73" s="48"/>
      <c r="R73" s="48"/>
      <c r="S73" s="48"/>
      <c r="T73" s="48"/>
      <c r="U73" s="48"/>
      <c r="V73" s="48"/>
      <c r="W73" s="98" t="s">
        <v>536</v>
      </c>
      <c r="X73" s="98" t="s">
        <v>537</v>
      </c>
      <c r="Y73" s="98" t="s">
        <v>538</v>
      </c>
      <c r="Z73" s="48" t="s">
        <v>569</v>
      </c>
      <c r="AA73" s="48" t="s">
        <v>580</v>
      </c>
      <c r="AB73" s="48" t="s">
        <v>566</v>
      </c>
      <c r="AC73" s="48" t="s">
        <v>209</v>
      </c>
      <c r="AD73" s="48" t="s">
        <v>131</v>
      </c>
      <c r="AE73" s="48" t="s">
        <v>144</v>
      </c>
      <c r="AF73" s="72">
        <v>2880</v>
      </c>
      <c r="AG73" s="72"/>
      <c r="AH73" s="72">
        <v>3026</v>
      </c>
      <c r="AI73" s="72">
        <v>3149</v>
      </c>
      <c r="AJ73" s="49">
        <v>405.1</v>
      </c>
      <c r="AK73" s="49">
        <v>355.1</v>
      </c>
      <c r="AL73" s="49" t="s">
        <v>96</v>
      </c>
      <c r="AM73" s="49" t="s">
        <v>96</v>
      </c>
      <c r="AN73" s="49" t="s">
        <v>96</v>
      </c>
      <c r="AO73" s="49" t="s">
        <v>96</v>
      </c>
      <c r="AP73" s="49">
        <v>535</v>
      </c>
      <c r="AQ73" s="49" t="s">
        <v>96</v>
      </c>
      <c r="AR73" s="49">
        <v>535</v>
      </c>
      <c r="AS73" s="49" t="s">
        <v>96</v>
      </c>
      <c r="AT73" s="49" t="s">
        <v>96</v>
      </c>
      <c r="AU73" s="49">
        <v>535</v>
      </c>
      <c r="AV73" s="49" t="s">
        <v>96</v>
      </c>
      <c r="AW73" s="49">
        <v>535</v>
      </c>
      <c r="AX73" s="49" t="s">
        <v>96</v>
      </c>
      <c r="AY73" s="49" t="s">
        <v>96</v>
      </c>
      <c r="AZ73" s="49">
        <v>535</v>
      </c>
      <c r="BA73" s="49" t="s">
        <v>96</v>
      </c>
      <c r="BB73" s="49">
        <v>535</v>
      </c>
      <c r="BC73" s="49" t="s">
        <v>96</v>
      </c>
      <c r="BD73" s="49" t="s">
        <v>96</v>
      </c>
      <c r="BE73" s="49">
        <v>535</v>
      </c>
      <c r="BF73" s="49" t="s">
        <v>96</v>
      </c>
      <c r="BG73" s="49">
        <v>535</v>
      </c>
      <c r="BH73" s="49" t="s">
        <v>96</v>
      </c>
      <c r="BI73" s="49" t="s">
        <v>96</v>
      </c>
      <c r="BJ73" s="49">
        <v>405.1</v>
      </c>
      <c r="BK73" s="49">
        <v>355.1</v>
      </c>
      <c r="BL73" s="49" t="s">
        <v>96</v>
      </c>
      <c r="BM73" s="49" t="s">
        <v>96</v>
      </c>
      <c r="BN73" s="49">
        <v>405.1</v>
      </c>
      <c r="BO73" s="49">
        <v>355.1</v>
      </c>
      <c r="BP73" s="49" t="s">
        <v>96</v>
      </c>
      <c r="BQ73" s="49" t="s">
        <v>96</v>
      </c>
      <c r="BR73" s="49" t="s">
        <v>96</v>
      </c>
      <c r="BS73" s="49" t="s">
        <v>96</v>
      </c>
      <c r="BT73" s="49">
        <v>535</v>
      </c>
      <c r="BU73" s="49" t="s">
        <v>96</v>
      </c>
      <c r="BV73" s="49">
        <v>535</v>
      </c>
      <c r="BW73" s="49" t="s">
        <v>96</v>
      </c>
      <c r="BX73" s="49" t="s">
        <v>96</v>
      </c>
      <c r="BY73" s="49">
        <v>535</v>
      </c>
      <c r="BZ73" s="49" t="s">
        <v>96</v>
      </c>
      <c r="CA73" s="49">
        <v>535</v>
      </c>
      <c r="CB73" s="49" t="s">
        <v>96</v>
      </c>
      <c r="CC73" s="49" t="s">
        <v>96</v>
      </c>
      <c r="CD73" s="49">
        <v>535</v>
      </c>
      <c r="CE73" s="49" t="s">
        <v>96</v>
      </c>
      <c r="CF73" s="49">
        <v>535</v>
      </c>
      <c r="CG73" s="49" t="s">
        <v>96</v>
      </c>
      <c r="CH73" s="49" t="s">
        <v>96</v>
      </c>
      <c r="CI73" s="49">
        <v>535</v>
      </c>
      <c r="CJ73" s="49" t="s">
        <v>96</v>
      </c>
      <c r="CK73" s="49">
        <v>535</v>
      </c>
      <c r="CL73" s="49" t="s">
        <v>96</v>
      </c>
      <c r="CM73" s="49" t="s">
        <v>96</v>
      </c>
      <c r="CN73" s="49">
        <v>355.1</v>
      </c>
      <c r="CO73" s="49" t="s">
        <v>96</v>
      </c>
      <c r="CP73" s="49">
        <v>355.1</v>
      </c>
      <c r="CQ73" s="49" t="s">
        <v>96</v>
      </c>
      <c r="CR73" s="49" t="s">
        <v>96</v>
      </c>
      <c r="CS73" s="49">
        <v>535</v>
      </c>
      <c r="CT73" s="49" t="s">
        <v>96</v>
      </c>
      <c r="CU73" s="49">
        <v>535</v>
      </c>
      <c r="CV73" s="49" t="s">
        <v>96</v>
      </c>
      <c r="CW73" s="49" t="s">
        <v>96</v>
      </c>
      <c r="CX73" s="49">
        <v>535</v>
      </c>
      <c r="CY73" s="49" t="s">
        <v>96</v>
      </c>
      <c r="CZ73" s="27">
        <v>535</v>
      </c>
      <c r="DA73" s="50" t="s">
        <v>96</v>
      </c>
      <c r="DB73" s="49" t="s">
        <v>96</v>
      </c>
      <c r="DC73" s="49">
        <v>355.1</v>
      </c>
      <c r="DD73" s="49" t="s">
        <v>96</v>
      </c>
      <c r="DE73" s="49">
        <v>355.1</v>
      </c>
      <c r="DF73" s="49" t="s">
        <v>96</v>
      </c>
      <c r="DG73" s="49" t="s">
        <v>96</v>
      </c>
      <c r="DH73" s="49">
        <v>535</v>
      </c>
      <c r="DI73" s="49" t="s">
        <v>96</v>
      </c>
      <c r="DJ73" s="49">
        <v>535</v>
      </c>
      <c r="DK73" s="49" t="s">
        <v>96</v>
      </c>
      <c r="DL73" s="49" t="s">
        <v>96</v>
      </c>
      <c r="DM73" s="49">
        <v>535</v>
      </c>
      <c r="DN73" s="49" t="s">
        <v>96</v>
      </c>
      <c r="DO73" s="49">
        <v>535</v>
      </c>
      <c r="DP73" s="49" t="s">
        <v>96</v>
      </c>
      <c r="DQ73" s="49" t="s">
        <v>96</v>
      </c>
      <c r="DR73" s="51" t="s">
        <v>114</v>
      </c>
      <c r="DS73" s="24"/>
    </row>
    <row r="74" spans="1:123" ht="280.5">
      <c r="A74" s="45" t="s">
        <v>266</v>
      </c>
      <c r="B74" s="46" t="s">
        <v>267</v>
      </c>
      <c r="C74" s="47" t="s">
        <v>102</v>
      </c>
      <c r="D74" s="48" t="s">
        <v>268</v>
      </c>
      <c r="E74" s="48" t="s">
        <v>104</v>
      </c>
      <c r="F74" s="48"/>
      <c r="G74" s="48"/>
      <c r="H74" s="48"/>
      <c r="I74" s="48"/>
      <c r="J74" s="48"/>
      <c r="K74" s="48"/>
      <c r="L74" s="48"/>
      <c r="M74" s="48"/>
      <c r="N74" s="48"/>
      <c r="O74" s="48"/>
      <c r="P74" s="48"/>
      <c r="Q74" s="48"/>
      <c r="R74" s="48"/>
      <c r="S74" s="48"/>
      <c r="T74" s="48"/>
      <c r="U74" s="48"/>
      <c r="V74" s="48"/>
      <c r="W74" s="98" t="s">
        <v>539</v>
      </c>
      <c r="X74" s="98" t="s">
        <v>540</v>
      </c>
      <c r="Y74" s="98" t="s">
        <v>535</v>
      </c>
      <c r="Z74" s="48" t="s">
        <v>569</v>
      </c>
      <c r="AA74" s="48" t="s">
        <v>580</v>
      </c>
      <c r="AB74" s="48" t="s">
        <v>566</v>
      </c>
      <c r="AC74" s="48" t="s">
        <v>209</v>
      </c>
      <c r="AD74" s="48" t="s">
        <v>269</v>
      </c>
      <c r="AE74" s="48" t="s">
        <v>270</v>
      </c>
      <c r="AF74" s="72">
        <v>279</v>
      </c>
      <c r="AG74" s="72"/>
      <c r="AH74" s="72">
        <v>279</v>
      </c>
      <c r="AI74" s="72">
        <v>279</v>
      </c>
      <c r="AJ74" s="49">
        <v>4764</v>
      </c>
      <c r="AK74" s="49">
        <v>4760.8</v>
      </c>
      <c r="AL74" s="49" t="s">
        <v>96</v>
      </c>
      <c r="AM74" s="49" t="s">
        <v>96</v>
      </c>
      <c r="AN74" s="49" t="s">
        <v>96</v>
      </c>
      <c r="AO74" s="49" t="s">
        <v>96</v>
      </c>
      <c r="AP74" s="49">
        <v>3969</v>
      </c>
      <c r="AQ74" s="49" t="s">
        <v>96</v>
      </c>
      <c r="AR74" s="49">
        <v>3969</v>
      </c>
      <c r="AS74" s="49" t="s">
        <v>96</v>
      </c>
      <c r="AT74" s="49" t="s">
        <v>96</v>
      </c>
      <c r="AU74" s="49">
        <v>3969</v>
      </c>
      <c r="AV74" s="49" t="s">
        <v>96</v>
      </c>
      <c r="AW74" s="49">
        <v>3969</v>
      </c>
      <c r="AX74" s="49" t="s">
        <v>96</v>
      </c>
      <c r="AY74" s="49" t="s">
        <v>96</v>
      </c>
      <c r="AZ74" s="49">
        <v>3969</v>
      </c>
      <c r="BA74" s="49" t="s">
        <v>96</v>
      </c>
      <c r="BB74" s="49">
        <v>3969</v>
      </c>
      <c r="BC74" s="49" t="s">
        <v>96</v>
      </c>
      <c r="BD74" s="49" t="s">
        <v>96</v>
      </c>
      <c r="BE74" s="49">
        <v>3969</v>
      </c>
      <c r="BF74" s="49" t="s">
        <v>96</v>
      </c>
      <c r="BG74" s="49">
        <v>3969</v>
      </c>
      <c r="BH74" s="49" t="s">
        <v>96</v>
      </c>
      <c r="BI74" s="49" t="s">
        <v>96</v>
      </c>
      <c r="BJ74" s="49">
        <v>4764</v>
      </c>
      <c r="BK74" s="49">
        <v>4760.8</v>
      </c>
      <c r="BL74" s="49" t="s">
        <v>96</v>
      </c>
      <c r="BM74" s="49" t="s">
        <v>96</v>
      </c>
      <c r="BN74" s="49">
        <v>4764</v>
      </c>
      <c r="BO74" s="49">
        <v>4760.8</v>
      </c>
      <c r="BP74" s="49" t="s">
        <v>96</v>
      </c>
      <c r="BQ74" s="49" t="s">
        <v>96</v>
      </c>
      <c r="BR74" s="49" t="s">
        <v>96</v>
      </c>
      <c r="BS74" s="49" t="s">
        <v>96</v>
      </c>
      <c r="BT74" s="49">
        <v>3969</v>
      </c>
      <c r="BU74" s="49" t="s">
        <v>96</v>
      </c>
      <c r="BV74" s="49">
        <v>3969</v>
      </c>
      <c r="BW74" s="49" t="s">
        <v>96</v>
      </c>
      <c r="BX74" s="49" t="s">
        <v>96</v>
      </c>
      <c r="BY74" s="49">
        <v>3969</v>
      </c>
      <c r="BZ74" s="49" t="s">
        <v>96</v>
      </c>
      <c r="CA74" s="49">
        <v>3969</v>
      </c>
      <c r="CB74" s="49" t="s">
        <v>96</v>
      </c>
      <c r="CC74" s="49" t="s">
        <v>96</v>
      </c>
      <c r="CD74" s="49">
        <v>3969</v>
      </c>
      <c r="CE74" s="49" t="s">
        <v>96</v>
      </c>
      <c r="CF74" s="49">
        <v>3969</v>
      </c>
      <c r="CG74" s="49" t="s">
        <v>96</v>
      </c>
      <c r="CH74" s="49" t="s">
        <v>96</v>
      </c>
      <c r="CI74" s="49">
        <v>3969</v>
      </c>
      <c r="CJ74" s="49" t="s">
        <v>96</v>
      </c>
      <c r="CK74" s="49">
        <v>3969</v>
      </c>
      <c r="CL74" s="49" t="s">
        <v>96</v>
      </c>
      <c r="CM74" s="49" t="s">
        <v>96</v>
      </c>
      <c r="CN74" s="49">
        <v>4760.8</v>
      </c>
      <c r="CO74" s="49" t="s">
        <v>96</v>
      </c>
      <c r="CP74" s="49">
        <v>4760.8</v>
      </c>
      <c r="CQ74" s="49" t="s">
        <v>96</v>
      </c>
      <c r="CR74" s="49" t="s">
        <v>96</v>
      </c>
      <c r="CS74" s="49">
        <v>3969</v>
      </c>
      <c r="CT74" s="49" t="s">
        <v>96</v>
      </c>
      <c r="CU74" s="49">
        <v>3969</v>
      </c>
      <c r="CV74" s="49" t="s">
        <v>96</v>
      </c>
      <c r="CW74" s="49" t="s">
        <v>96</v>
      </c>
      <c r="CX74" s="49">
        <v>3969</v>
      </c>
      <c r="CY74" s="49" t="s">
        <v>96</v>
      </c>
      <c r="CZ74" s="27">
        <v>3969</v>
      </c>
      <c r="DA74" s="50" t="s">
        <v>96</v>
      </c>
      <c r="DB74" s="49" t="s">
        <v>96</v>
      </c>
      <c r="DC74" s="49">
        <v>4760.8</v>
      </c>
      <c r="DD74" s="49" t="s">
        <v>96</v>
      </c>
      <c r="DE74" s="49">
        <v>4760.8</v>
      </c>
      <c r="DF74" s="49" t="s">
        <v>96</v>
      </c>
      <c r="DG74" s="49" t="s">
        <v>96</v>
      </c>
      <c r="DH74" s="49">
        <v>3969</v>
      </c>
      <c r="DI74" s="49" t="s">
        <v>96</v>
      </c>
      <c r="DJ74" s="49">
        <v>3969</v>
      </c>
      <c r="DK74" s="49" t="s">
        <v>96</v>
      </c>
      <c r="DL74" s="49" t="s">
        <v>96</v>
      </c>
      <c r="DM74" s="49">
        <v>3969</v>
      </c>
      <c r="DN74" s="49" t="s">
        <v>96</v>
      </c>
      <c r="DO74" s="49">
        <v>3969</v>
      </c>
      <c r="DP74" s="49" t="s">
        <v>96</v>
      </c>
      <c r="DQ74" s="49" t="s">
        <v>96</v>
      </c>
      <c r="DR74" s="51" t="s">
        <v>114</v>
      </c>
      <c r="DS74" s="24"/>
    </row>
    <row r="75" spans="1:123" ht="280.5">
      <c r="A75" s="45" t="s">
        <v>271</v>
      </c>
      <c r="B75" s="46" t="s">
        <v>272</v>
      </c>
      <c r="C75" s="47" t="s">
        <v>258</v>
      </c>
      <c r="D75" s="48" t="s">
        <v>273</v>
      </c>
      <c r="E75" s="48" t="s">
        <v>260</v>
      </c>
      <c r="F75" s="48"/>
      <c r="G75" s="48"/>
      <c r="H75" s="48"/>
      <c r="I75" s="48"/>
      <c r="J75" s="48"/>
      <c r="K75" s="48"/>
      <c r="L75" s="48"/>
      <c r="M75" s="48"/>
      <c r="N75" s="48"/>
      <c r="O75" s="48"/>
      <c r="P75" s="48"/>
      <c r="Q75" s="48"/>
      <c r="R75" s="48"/>
      <c r="S75" s="48"/>
      <c r="T75" s="48"/>
      <c r="U75" s="48"/>
      <c r="V75" s="48"/>
      <c r="W75" s="98" t="s">
        <v>533</v>
      </c>
      <c r="X75" s="98" t="s">
        <v>541</v>
      </c>
      <c r="Y75" s="98" t="s">
        <v>535</v>
      </c>
      <c r="Z75" s="48" t="s">
        <v>569</v>
      </c>
      <c r="AA75" s="48" t="s">
        <v>579</v>
      </c>
      <c r="AB75" s="48" t="s">
        <v>566</v>
      </c>
      <c r="AC75" s="48" t="s">
        <v>209</v>
      </c>
      <c r="AD75" s="48" t="s">
        <v>131</v>
      </c>
      <c r="AE75" s="48" t="s">
        <v>119</v>
      </c>
      <c r="AF75" s="72">
        <v>2950</v>
      </c>
      <c r="AG75" s="72"/>
      <c r="AH75" s="72">
        <v>2950</v>
      </c>
      <c r="AI75" s="72">
        <v>2950</v>
      </c>
      <c r="AJ75" s="49">
        <v>0.2</v>
      </c>
      <c r="AK75" s="49">
        <v>0.2</v>
      </c>
      <c r="AL75" s="49" t="s">
        <v>96</v>
      </c>
      <c r="AM75" s="49" t="s">
        <v>96</v>
      </c>
      <c r="AN75" s="49" t="s">
        <v>96</v>
      </c>
      <c r="AO75" s="49" t="s">
        <v>96</v>
      </c>
      <c r="AP75" s="49">
        <v>1.3</v>
      </c>
      <c r="AQ75" s="49" t="s">
        <v>96</v>
      </c>
      <c r="AR75" s="49">
        <v>1.3</v>
      </c>
      <c r="AS75" s="49" t="s">
        <v>96</v>
      </c>
      <c r="AT75" s="49" t="s">
        <v>96</v>
      </c>
      <c r="AU75" s="49">
        <v>1.3</v>
      </c>
      <c r="AV75" s="49" t="s">
        <v>96</v>
      </c>
      <c r="AW75" s="49">
        <v>1.3</v>
      </c>
      <c r="AX75" s="49" t="s">
        <v>96</v>
      </c>
      <c r="AY75" s="49" t="s">
        <v>96</v>
      </c>
      <c r="AZ75" s="49">
        <v>1.3</v>
      </c>
      <c r="BA75" s="49" t="s">
        <v>96</v>
      </c>
      <c r="BB75" s="49">
        <v>1.3</v>
      </c>
      <c r="BC75" s="49" t="s">
        <v>96</v>
      </c>
      <c r="BD75" s="49" t="s">
        <v>96</v>
      </c>
      <c r="BE75" s="49">
        <v>1.3</v>
      </c>
      <c r="BF75" s="49" t="s">
        <v>96</v>
      </c>
      <c r="BG75" s="49">
        <v>1.3</v>
      </c>
      <c r="BH75" s="49" t="s">
        <v>96</v>
      </c>
      <c r="BI75" s="49" t="s">
        <v>96</v>
      </c>
      <c r="BJ75" s="49">
        <v>0.2</v>
      </c>
      <c r="BK75" s="49">
        <v>0.2</v>
      </c>
      <c r="BL75" s="49" t="s">
        <v>96</v>
      </c>
      <c r="BM75" s="49" t="s">
        <v>96</v>
      </c>
      <c r="BN75" s="49">
        <v>0.2</v>
      </c>
      <c r="BO75" s="49">
        <v>0.2</v>
      </c>
      <c r="BP75" s="49" t="s">
        <v>96</v>
      </c>
      <c r="BQ75" s="49" t="s">
        <v>96</v>
      </c>
      <c r="BR75" s="49" t="s">
        <v>96</v>
      </c>
      <c r="BS75" s="49" t="s">
        <v>96</v>
      </c>
      <c r="BT75" s="49">
        <v>1.3</v>
      </c>
      <c r="BU75" s="49" t="s">
        <v>96</v>
      </c>
      <c r="BV75" s="49">
        <v>1.3</v>
      </c>
      <c r="BW75" s="49" t="s">
        <v>96</v>
      </c>
      <c r="BX75" s="49" t="s">
        <v>96</v>
      </c>
      <c r="BY75" s="49">
        <v>1.3</v>
      </c>
      <c r="BZ75" s="49" t="s">
        <v>96</v>
      </c>
      <c r="CA75" s="49">
        <v>1.3</v>
      </c>
      <c r="CB75" s="49" t="s">
        <v>96</v>
      </c>
      <c r="CC75" s="49" t="s">
        <v>96</v>
      </c>
      <c r="CD75" s="49">
        <v>1.3</v>
      </c>
      <c r="CE75" s="49" t="s">
        <v>96</v>
      </c>
      <c r="CF75" s="49">
        <v>1.3</v>
      </c>
      <c r="CG75" s="49" t="s">
        <v>96</v>
      </c>
      <c r="CH75" s="49" t="s">
        <v>96</v>
      </c>
      <c r="CI75" s="49">
        <v>1.3</v>
      </c>
      <c r="CJ75" s="49" t="s">
        <v>96</v>
      </c>
      <c r="CK75" s="49">
        <v>1.3</v>
      </c>
      <c r="CL75" s="49" t="s">
        <v>96</v>
      </c>
      <c r="CM75" s="49" t="s">
        <v>96</v>
      </c>
      <c r="CN75" s="49">
        <v>0.2</v>
      </c>
      <c r="CO75" s="49" t="s">
        <v>96</v>
      </c>
      <c r="CP75" s="49">
        <v>0.2</v>
      </c>
      <c r="CQ75" s="49" t="s">
        <v>96</v>
      </c>
      <c r="CR75" s="49" t="s">
        <v>96</v>
      </c>
      <c r="CS75" s="49">
        <v>1.3</v>
      </c>
      <c r="CT75" s="49" t="s">
        <v>96</v>
      </c>
      <c r="CU75" s="49">
        <v>1.3</v>
      </c>
      <c r="CV75" s="49" t="s">
        <v>96</v>
      </c>
      <c r="CW75" s="49" t="s">
        <v>96</v>
      </c>
      <c r="CX75" s="49">
        <v>1.3</v>
      </c>
      <c r="CY75" s="49" t="s">
        <v>96</v>
      </c>
      <c r="CZ75" s="27">
        <v>1.3</v>
      </c>
      <c r="DA75" s="50" t="s">
        <v>96</v>
      </c>
      <c r="DB75" s="49" t="s">
        <v>96</v>
      </c>
      <c r="DC75" s="49">
        <v>0.2</v>
      </c>
      <c r="DD75" s="49" t="s">
        <v>96</v>
      </c>
      <c r="DE75" s="49">
        <v>0.2</v>
      </c>
      <c r="DF75" s="49" t="s">
        <v>96</v>
      </c>
      <c r="DG75" s="49" t="s">
        <v>96</v>
      </c>
      <c r="DH75" s="49">
        <v>1.3</v>
      </c>
      <c r="DI75" s="49" t="s">
        <v>96</v>
      </c>
      <c r="DJ75" s="49">
        <v>1.3</v>
      </c>
      <c r="DK75" s="49" t="s">
        <v>96</v>
      </c>
      <c r="DL75" s="49" t="s">
        <v>96</v>
      </c>
      <c r="DM75" s="49">
        <v>1.3</v>
      </c>
      <c r="DN75" s="49" t="s">
        <v>96</v>
      </c>
      <c r="DO75" s="49">
        <v>1.3</v>
      </c>
      <c r="DP75" s="49" t="s">
        <v>96</v>
      </c>
      <c r="DQ75" s="49" t="s">
        <v>96</v>
      </c>
      <c r="DR75" s="51" t="s">
        <v>114</v>
      </c>
      <c r="DS75" s="24"/>
    </row>
    <row r="76" spans="1:123" ht="178.5">
      <c r="A76" s="45" t="s">
        <v>274</v>
      </c>
      <c r="B76" s="46" t="s">
        <v>275</v>
      </c>
      <c r="C76" s="47" t="s">
        <v>276</v>
      </c>
      <c r="D76" s="48" t="s">
        <v>277</v>
      </c>
      <c r="E76" s="48" t="s">
        <v>278</v>
      </c>
      <c r="F76" s="48"/>
      <c r="G76" s="48"/>
      <c r="H76" s="48"/>
      <c r="I76" s="48"/>
      <c r="J76" s="48"/>
      <c r="K76" s="48"/>
      <c r="L76" s="48"/>
      <c r="M76" s="48"/>
      <c r="N76" s="48"/>
      <c r="O76" s="48"/>
      <c r="P76" s="48"/>
      <c r="Q76" s="48"/>
      <c r="R76" s="48"/>
      <c r="S76" s="48"/>
      <c r="T76" s="48"/>
      <c r="U76" s="48"/>
      <c r="V76" s="48"/>
      <c r="W76" s="98" t="s">
        <v>542</v>
      </c>
      <c r="X76" s="98" t="s">
        <v>543</v>
      </c>
      <c r="Y76" s="98" t="s">
        <v>544</v>
      </c>
      <c r="Z76" s="48" t="s">
        <v>569</v>
      </c>
      <c r="AA76" s="48" t="s">
        <v>578</v>
      </c>
      <c r="AB76" s="48" t="s">
        <v>566</v>
      </c>
      <c r="AC76" s="48" t="s">
        <v>279</v>
      </c>
      <c r="AD76" s="48" t="s">
        <v>141</v>
      </c>
      <c r="AE76" s="48" t="s">
        <v>185</v>
      </c>
      <c r="AF76" s="72">
        <v>5</v>
      </c>
      <c r="AG76" s="72"/>
      <c r="AH76" s="72">
        <v>5</v>
      </c>
      <c r="AI76" s="72">
        <v>5</v>
      </c>
      <c r="AJ76" s="49">
        <v>12186.6</v>
      </c>
      <c r="AK76" s="49">
        <v>12102.5</v>
      </c>
      <c r="AL76" s="49" t="s">
        <v>96</v>
      </c>
      <c r="AM76" s="49" t="s">
        <v>96</v>
      </c>
      <c r="AN76" s="49" t="s">
        <v>96</v>
      </c>
      <c r="AO76" s="49" t="s">
        <v>96</v>
      </c>
      <c r="AP76" s="49">
        <v>11785.2</v>
      </c>
      <c r="AQ76" s="49" t="s">
        <v>96</v>
      </c>
      <c r="AR76" s="49">
        <v>11785.2</v>
      </c>
      <c r="AS76" s="49" t="s">
        <v>96</v>
      </c>
      <c r="AT76" s="49" t="s">
        <v>96</v>
      </c>
      <c r="AU76" s="49">
        <v>11785.2</v>
      </c>
      <c r="AV76" s="49" t="s">
        <v>96</v>
      </c>
      <c r="AW76" s="49">
        <v>11785.2</v>
      </c>
      <c r="AX76" s="49" t="s">
        <v>96</v>
      </c>
      <c r="AY76" s="49" t="s">
        <v>96</v>
      </c>
      <c r="AZ76" s="49">
        <v>11785.2</v>
      </c>
      <c r="BA76" s="49" t="s">
        <v>96</v>
      </c>
      <c r="BB76" s="49">
        <v>11785.2</v>
      </c>
      <c r="BC76" s="49" t="s">
        <v>96</v>
      </c>
      <c r="BD76" s="49" t="s">
        <v>96</v>
      </c>
      <c r="BE76" s="49">
        <v>11785.2</v>
      </c>
      <c r="BF76" s="49" t="s">
        <v>96</v>
      </c>
      <c r="BG76" s="49">
        <v>11785.2</v>
      </c>
      <c r="BH76" s="49" t="s">
        <v>96</v>
      </c>
      <c r="BI76" s="49" t="s">
        <v>96</v>
      </c>
      <c r="BJ76" s="49">
        <v>12186.6</v>
      </c>
      <c r="BK76" s="49">
        <v>12102.5</v>
      </c>
      <c r="BL76" s="49" t="s">
        <v>96</v>
      </c>
      <c r="BM76" s="49" t="s">
        <v>96</v>
      </c>
      <c r="BN76" s="49">
        <v>12186.6</v>
      </c>
      <c r="BO76" s="49">
        <v>12102.5</v>
      </c>
      <c r="BP76" s="49" t="s">
        <v>96</v>
      </c>
      <c r="BQ76" s="49" t="s">
        <v>96</v>
      </c>
      <c r="BR76" s="49" t="s">
        <v>96</v>
      </c>
      <c r="BS76" s="49" t="s">
        <v>96</v>
      </c>
      <c r="BT76" s="49">
        <v>11785.2</v>
      </c>
      <c r="BU76" s="49" t="s">
        <v>96</v>
      </c>
      <c r="BV76" s="49">
        <v>11785.2</v>
      </c>
      <c r="BW76" s="49" t="s">
        <v>96</v>
      </c>
      <c r="BX76" s="49" t="s">
        <v>96</v>
      </c>
      <c r="BY76" s="49">
        <v>11785.2</v>
      </c>
      <c r="BZ76" s="49" t="s">
        <v>96</v>
      </c>
      <c r="CA76" s="49">
        <v>11785.2</v>
      </c>
      <c r="CB76" s="49" t="s">
        <v>96</v>
      </c>
      <c r="CC76" s="49" t="s">
        <v>96</v>
      </c>
      <c r="CD76" s="49">
        <v>11785.2</v>
      </c>
      <c r="CE76" s="49" t="s">
        <v>96</v>
      </c>
      <c r="CF76" s="49">
        <v>11785.2</v>
      </c>
      <c r="CG76" s="49" t="s">
        <v>96</v>
      </c>
      <c r="CH76" s="49" t="s">
        <v>96</v>
      </c>
      <c r="CI76" s="49">
        <v>11785.2</v>
      </c>
      <c r="CJ76" s="49" t="s">
        <v>96</v>
      </c>
      <c r="CK76" s="49">
        <v>11785.2</v>
      </c>
      <c r="CL76" s="49" t="s">
        <v>96</v>
      </c>
      <c r="CM76" s="49" t="s">
        <v>96</v>
      </c>
      <c r="CN76" s="49">
        <v>12102.5</v>
      </c>
      <c r="CO76" s="49" t="s">
        <v>96</v>
      </c>
      <c r="CP76" s="49">
        <v>12102.5</v>
      </c>
      <c r="CQ76" s="49" t="s">
        <v>96</v>
      </c>
      <c r="CR76" s="49" t="s">
        <v>96</v>
      </c>
      <c r="CS76" s="49">
        <v>11785.2</v>
      </c>
      <c r="CT76" s="49" t="s">
        <v>96</v>
      </c>
      <c r="CU76" s="49">
        <v>11785.2</v>
      </c>
      <c r="CV76" s="49" t="s">
        <v>96</v>
      </c>
      <c r="CW76" s="49" t="s">
        <v>96</v>
      </c>
      <c r="CX76" s="49">
        <v>11785.2</v>
      </c>
      <c r="CY76" s="49" t="s">
        <v>96</v>
      </c>
      <c r="CZ76" s="27">
        <v>11785.2</v>
      </c>
      <c r="DA76" s="50" t="s">
        <v>96</v>
      </c>
      <c r="DB76" s="49" t="s">
        <v>96</v>
      </c>
      <c r="DC76" s="49">
        <v>12102.5</v>
      </c>
      <c r="DD76" s="49" t="s">
        <v>96</v>
      </c>
      <c r="DE76" s="49">
        <v>12102.5</v>
      </c>
      <c r="DF76" s="49" t="s">
        <v>96</v>
      </c>
      <c r="DG76" s="49" t="s">
        <v>96</v>
      </c>
      <c r="DH76" s="49">
        <v>11785.2</v>
      </c>
      <c r="DI76" s="49" t="s">
        <v>96</v>
      </c>
      <c r="DJ76" s="49">
        <v>11785.2</v>
      </c>
      <c r="DK76" s="49" t="s">
        <v>96</v>
      </c>
      <c r="DL76" s="49" t="s">
        <v>96</v>
      </c>
      <c r="DM76" s="49">
        <v>11785.2</v>
      </c>
      <c r="DN76" s="49" t="s">
        <v>96</v>
      </c>
      <c r="DO76" s="49">
        <v>11785.2</v>
      </c>
      <c r="DP76" s="49" t="s">
        <v>96</v>
      </c>
      <c r="DQ76" s="49" t="s">
        <v>96</v>
      </c>
      <c r="DR76" s="51" t="s">
        <v>97</v>
      </c>
      <c r="DS76" s="24"/>
    </row>
    <row r="77" spans="1:123" ht="87" customHeight="1">
      <c r="A77" s="75" t="s">
        <v>280</v>
      </c>
      <c r="B77" s="76" t="s">
        <v>281</v>
      </c>
      <c r="C77" s="77"/>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9">
        <f>AF78</f>
        <v>13826</v>
      </c>
      <c r="AG77" s="79">
        <f t="shared" ref="AG77:AI77" si="8">AG78</f>
        <v>0</v>
      </c>
      <c r="AH77" s="79">
        <f t="shared" si="8"/>
        <v>13826</v>
      </c>
      <c r="AI77" s="79">
        <f t="shared" si="8"/>
        <v>13826</v>
      </c>
      <c r="AJ77" s="49">
        <v>12186.6</v>
      </c>
      <c r="AK77" s="49">
        <v>12102.5</v>
      </c>
      <c r="AL77" s="49" t="s">
        <v>96</v>
      </c>
      <c r="AM77" s="49" t="s">
        <v>96</v>
      </c>
      <c r="AN77" s="49" t="s">
        <v>96</v>
      </c>
      <c r="AO77" s="49" t="s">
        <v>96</v>
      </c>
      <c r="AP77" s="49">
        <v>11785.2</v>
      </c>
      <c r="AQ77" s="49" t="s">
        <v>96</v>
      </c>
      <c r="AR77" s="49">
        <v>11785.2</v>
      </c>
      <c r="AS77" s="49" t="s">
        <v>96</v>
      </c>
      <c r="AT77" s="49" t="s">
        <v>96</v>
      </c>
      <c r="AU77" s="49">
        <v>11785.2</v>
      </c>
      <c r="AV77" s="49" t="s">
        <v>96</v>
      </c>
      <c r="AW77" s="49">
        <v>11785.2</v>
      </c>
      <c r="AX77" s="49" t="s">
        <v>96</v>
      </c>
      <c r="AY77" s="49" t="s">
        <v>96</v>
      </c>
      <c r="AZ77" s="49">
        <v>11785.2</v>
      </c>
      <c r="BA77" s="49" t="s">
        <v>96</v>
      </c>
      <c r="BB77" s="49">
        <v>11785.2</v>
      </c>
      <c r="BC77" s="49" t="s">
        <v>96</v>
      </c>
      <c r="BD77" s="49" t="s">
        <v>96</v>
      </c>
      <c r="BE77" s="49">
        <v>11785.2</v>
      </c>
      <c r="BF77" s="49" t="s">
        <v>96</v>
      </c>
      <c r="BG77" s="49">
        <v>11785.2</v>
      </c>
      <c r="BH77" s="49" t="s">
        <v>96</v>
      </c>
      <c r="BI77" s="49" t="s">
        <v>96</v>
      </c>
      <c r="BJ77" s="49">
        <v>12186.6</v>
      </c>
      <c r="BK77" s="49">
        <v>12102.5</v>
      </c>
      <c r="BL77" s="49" t="s">
        <v>96</v>
      </c>
      <c r="BM77" s="49" t="s">
        <v>96</v>
      </c>
      <c r="BN77" s="49">
        <v>12186.6</v>
      </c>
      <c r="BO77" s="49">
        <v>12102.5</v>
      </c>
      <c r="BP77" s="49" t="s">
        <v>96</v>
      </c>
      <c r="BQ77" s="49" t="s">
        <v>96</v>
      </c>
      <c r="BR77" s="49" t="s">
        <v>96</v>
      </c>
      <c r="BS77" s="49" t="s">
        <v>96</v>
      </c>
      <c r="BT77" s="49">
        <v>11785.2</v>
      </c>
      <c r="BU77" s="49" t="s">
        <v>96</v>
      </c>
      <c r="BV77" s="49">
        <v>11785.2</v>
      </c>
      <c r="BW77" s="49" t="s">
        <v>96</v>
      </c>
      <c r="BX77" s="49" t="s">
        <v>96</v>
      </c>
      <c r="BY77" s="49">
        <v>11785.2</v>
      </c>
      <c r="BZ77" s="49" t="s">
        <v>96</v>
      </c>
      <c r="CA77" s="49">
        <v>11785.2</v>
      </c>
      <c r="CB77" s="49" t="s">
        <v>96</v>
      </c>
      <c r="CC77" s="49" t="s">
        <v>96</v>
      </c>
      <c r="CD77" s="49">
        <v>11785.2</v>
      </c>
      <c r="CE77" s="49" t="s">
        <v>96</v>
      </c>
      <c r="CF77" s="49">
        <v>11785.2</v>
      </c>
      <c r="CG77" s="49" t="s">
        <v>96</v>
      </c>
      <c r="CH77" s="49" t="s">
        <v>96</v>
      </c>
      <c r="CI77" s="49">
        <v>11785.2</v>
      </c>
      <c r="CJ77" s="49" t="s">
        <v>96</v>
      </c>
      <c r="CK77" s="49">
        <v>11785.2</v>
      </c>
      <c r="CL77" s="49" t="s">
        <v>96</v>
      </c>
      <c r="CM77" s="49" t="s">
        <v>96</v>
      </c>
      <c r="CN77" s="49">
        <v>12102.5</v>
      </c>
      <c r="CO77" s="49" t="s">
        <v>96</v>
      </c>
      <c r="CP77" s="49">
        <v>12102.5</v>
      </c>
      <c r="CQ77" s="49" t="s">
        <v>96</v>
      </c>
      <c r="CR77" s="49" t="s">
        <v>96</v>
      </c>
      <c r="CS77" s="49">
        <v>11785.2</v>
      </c>
      <c r="CT77" s="49" t="s">
        <v>96</v>
      </c>
      <c r="CU77" s="49">
        <v>11785.2</v>
      </c>
      <c r="CV77" s="49" t="s">
        <v>96</v>
      </c>
      <c r="CW77" s="49" t="s">
        <v>96</v>
      </c>
      <c r="CX77" s="49">
        <v>11785.2</v>
      </c>
      <c r="CY77" s="49" t="s">
        <v>96</v>
      </c>
      <c r="CZ77" s="27">
        <v>11785.2</v>
      </c>
      <c r="DA77" s="50" t="s">
        <v>96</v>
      </c>
      <c r="DB77" s="49" t="s">
        <v>96</v>
      </c>
      <c r="DC77" s="49">
        <v>12102.5</v>
      </c>
      <c r="DD77" s="49" t="s">
        <v>96</v>
      </c>
      <c r="DE77" s="49">
        <v>12102.5</v>
      </c>
      <c r="DF77" s="49" t="s">
        <v>96</v>
      </c>
      <c r="DG77" s="49" t="s">
        <v>96</v>
      </c>
      <c r="DH77" s="49">
        <v>11785.2</v>
      </c>
      <c r="DI77" s="49" t="s">
        <v>96</v>
      </c>
      <c r="DJ77" s="49">
        <v>11785.2</v>
      </c>
      <c r="DK77" s="49" t="s">
        <v>96</v>
      </c>
      <c r="DL77" s="49" t="s">
        <v>96</v>
      </c>
      <c r="DM77" s="49">
        <v>11785.2</v>
      </c>
      <c r="DN77" s="49" t="s">
        <v>96</v>
      </c>
      <c r="DO77" s="49">
        <v>11785.2</v>
      </c>
      <c r="DP77" s="49" t="s">
        <v>96</v>
      </c>
      <c r="DQ77" s="49" t="s">
        <v>96</v>
      </c>
      <c r="DR77" s="51" t="s">
        <v>114</v>
      </c>
      <c r="DS77" s="24"/>
    </row>
    <row r="78" spans="1:123" ht="227.25" customHeight="1">
      <c r="A78" s="45" t="s">
        <v>282</v>
      </c>
      <c r="B78" s="46" t="s">
        <v>283</v>
      </c>
      <c r="C78" s="47" t="s">
        <v>263</v>
      </c>
      <c r="D78" s="48" t="s">
        <v>284</v>
      </c>
      <c r="E78" s="48" t="s">
        <v>265</v>
      </c>
      <c r="F78" s="48"/>
      <c r="G78" s="48"/>
      <c r="H78" s="48"/>
      <c r="I78" s="48"/>
      <c r="J78" s="48"/>
      <c r="K78" s="48"/>
      <c r="L78" s="48"/>
      <c r="M78" s="48"/>
      <c r="N78" s="48"/>
      <c r="O78" s="48"/>
      <c r="P78" s="48"/>
      <c r="Q78" s="48"/>
      <c r="R78" s="48"/>
      <c r="S78" s="48"/>
      <c r="T78" s="48"/>
      <c r="U78" s="48"/>
      <c r="V78" s="48"/>
      <c r="W78" s="98" t="s">
        <v>539</v>
      </c>
      <c r="X78" s="98" t="s">
        <v>545</v>
      </c>
      <c r="Y78" s="98" t="s">
        <v>535</v>
      </c>
      <c r="Z78" s="48" t="s">
        <v>569</v>
      </c>
      <c r="AA78" s="48" t="s">
        <v>604</v>
      </c>
      <c r="AB78" s="48" t="s">
        <v>566</v>
      </c>
      <c r="AC78" s="48" t="s">
        <v>139</v>
      </c>
      <c r="AD78" s="48" t="s">
        <v>140</v>
      </c>
      <c r="AE78" s="48" t="s">
        <v>141</v>
      </c>
      <c r="AF78" s="72">
        <v>13826</v>
      </c>
      <c r="AG78" s="72"/>
      <c r="AH78" s="72">
        <v>13826</v>
      </c>
      <c r="AI78" s="72">
        <v>13826</v>
      </c>
      <c r="AJ78" s="49" t="s">
        <v>96</v>
      </c>
      <c r="AK78" s="49" t="s">
        <v>96</v>
      </c>
      <c r="AL78" s="49" t="s">
        <v>96</v>
      </c>
      <c r="AM78" s="49" t="s">
        <v>96</v>
      </c>
      <c r="AN78" s="49" t="s">
        <v>96</v>
      </c>
      <c r="AO78" s="49" t="s">
        <v>96</v>
      </c>
      <c r="AP78" s="49" t="s">
        <v>96</v>
      </c>
      <c r="AQ78" s="49" t="s">
        <v>96</v>
      </c>
      <c r="AR78" s="49" t="s">
        <v>96</v>
      </c>
      <c r="AS78" s="49" t="s">
        <v>96</v>
      </c>
      <c r="AT78" s="49" t="s">
        <v>96</v>
      </c>
      <c r="AU78" s="49">
        <v>2273.9</v>
      </c>
      <c r="AV78" s="49" t="s">
        <v>96</v>
      </c>
      <c r="AW78" s="49" t="s">
        <v>96</v>
      </c>
      <c r="AX78" s="49" t="s">
        <v>96</v>
      </c>
      <c r="AY78" s="49">
        <v>2273.9</v>
      </c>
      <c r="AZ78" s="49">
        <v>4597.3</v>
      </c>
      <c r="BA78" s="49" t="s">
        <v>96</v>
      </c>
      <c r="BB78" s="49" t="s">
        <v>96</v>
      </c>
      <c r="BC78" s="49" t="s">
        <v>96</v>
      </c>
      <c r="BD78" s="49">
        <v>4597.3</v>
      </c>
      <c r="BE78" s="49" t="s">
        <v>96</v>
      </c>
      <c r="BF78" s="49" t="s">
        <v>96</v>
      </c>
      <c r="BG78" s="49" t="s">
        <v>96</v>
      </c>
      <c r="BH78" s="49" t="s">
        <v>96</v>
      </c>
      <c r="BI78" s="49" t="s">
        <v>96</v>
      </c>
      <c r="BJ78" s="49" t="s">
        <v>96</v>
      </c>
      <c r="BK78" s="49" t="s">
        <v>96</v>
      </c>
      <c r="BL78" s="49" t="s">
        <v>96</v>
      </c>
      <c r="BM78" s="49" t="s">
        <v>96</v>
      </c>
      <c r="BN78" s="49" t="s">
        <v>96</v>
      </c>
      <c r="BO78" s="49" t="s">
        <v>96</v>
      </c>
      <c r="BP78" s="49" t="s">
        <v>96</v>
      </c>
      <c r="BQ78" s="49" t="s">
        <v>96</v>
      </c>
      <c r="BR78" s="49" t="s">
        <v>96</v>
      </c>
      <c r="BS78" s="49" t="s">
        <v>96</v>
      </c>
      <c r="BT78" s="49" t="s">
        <v>96</v>
      </c>
      <c r="BU78" s="49" t="s">
        <v>96</v>
      </c>
      <c r="BV78" s="49" t="s">
        <v>96</v>
      </c>
      <c r="BW78" s="49" t="s">
        <v>96</v>
      </c>
      <c r="BX78" s="49" t="s">
        <v>96</v>
      </c>
      <c r="BY78" s="49">
        <v>2273.9</v>
      </c>
      <c r="BZ78" s="49" t="s">
        <v>96</v>
      </c>
      <c r="CA78" s="49" t="s">
        <v>96</v>
      </c>
      <c r="CB78" s="49" t="s">
        <v>96</v>
      </c>
      <c r="CC78" s="49">
        <v>2273.9</v>
      </c>
      <c r="CD78" s="49">
        <v>4597.3</v>
      </c>
      <c r="CE78" s="49" t="s">
        <v>96</v>
      </c>
      <c r="CF78" s="49" t="s">
        <v>96</v>
      </c>
      <c r="CG78" s="49" t="s">
        <v>96</v>
      </c>
      <c r="CH78" s="49">
        <v>4597.3</v>
      </c>
      <c r="CI78" s="49" t="s">
        <v>96</v>
      </c>
      <c r="CJ78" s="49" t="s">
        <v>96</v>
      </c>
      <c r="CK78" s="49" t="s">
        <v>96</v>
      </c>
      <c r="CL78" s="49" t="s">
        <v>96</v>
      </c>
      <c r="CM78" s="49" t="s">
        <v>96</v>
      </c>
      <c r="CN78" s="49" t="s">
        <v>96</v>
      </c>
      <c r="CO78" s="49" t="s">
        <v>96</v>
      </c>
      <c r="CP78" s="49" t="s">
        <v>96</v>
      </c>
      <c r="CQ78" s="49" t="s">
        <v>96</v>
      </c>
      <c r="CR78" s="49" t="s">
        <v>96</v>
      </c>
      <c r="CS78" s="49" t="s">
        <v>96</v>
      </c>
      <c r="CT78" s="49" t="s">
        <v>96</v>
      </c>
      <c r="CU78" s="49" t="s">
        <v>96</v>
      </c>
      <c r="CV78" s="49" t="s">
        <v>96</v>
      </c>
      <c r="CW78" s="49" t="s">
        <v>96</v>
      </c>
      <c r="CX78" s="49">
        <v>2273.9</v>
      </c>
      <c r="CY78" s="49" t="s">
        <v>96</v>
      </c>
      <c r="CZ78" s="27" t="s">
        <v>96</v>
      </c>
      <c r="DA78" s="50" t="s">
        <v>96</v>
      </c>
      <c r="DB78" s="49">
        <v>2273.9</v>
      </c>
      <c r="DC78" s="49" t="s">
        <v>96</v>
      </c>
      <c r="DD78" s="49" t="s">
        <v>96</v>
      </c>
      <c r="DE78" s="49" t="s">
        <v>96</v>
      </c>
      <c r="DF78" s="49" t="s">
        <v>96</v>
      </c>
      <c r="DG78" s="49" t="s">
        <v>96</v>
      </c>
      <c r="DH78" s="49" t="s">
        <v>96</v>
      </c>
      <c r="DI78" s="49" t="s">
        <v>96</v>
      </c>
      <c r="DJ78" s="49" t="s">
        <v>96</v>
      </c>
      <c r="DK78" s="49" t="s">
        <v>96</v>
      </c>
      <c r="DL78" s="49" t="s">
        <v>96</v>
      </c>
      <c r="DM78" s="49">
        <v>2273.9</v>
      </c>
      <c r="DN78" s="49" t="s">
        <v>96</v>
      </c>
      <c r="DO78" s="49" t="s">
        <v>96</v>
      </c>
      <c r="DP78" s="49" t="s">
        <v>96</v>
      </c>
      <c r="DQ78" s="49">
        <v>2273.9</v>
      </c>
      <c r="DR78" s="51" t="s">
        <v>97</v>
      </c>
      <c r="DS78" s="24"/>
    </row>
    <row r="79" spans="1:123" ht="50.25" customHeight="1">
      <c r="A79" s="75" t="s">
        <v>285</v>
      </c>
      <c r="B79" s="76" t="s">
        <v>286</v>
      </c>
      <c r="C79" s="77"/>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9">
        <f>AF80</f>
        <v>0</v>
      </c>
      <c r="AG79" s="79">
        <f t="shared" ref="AG79:AI79" si="9">AG80</f>
        <v>0</v>
      </c>
      <c r="AH79" s="79">
        <f t="shared" si="9"/>
        <v>5000</v>
      </c>
      <c r="AI79" s="79">
        <f t="shared" si="9"/>
        <v>7000</v>
      </c>
      <c r="AJ79" s="49" t="s">
        <v>96</v>
      </c>
      <c r="AK79" s="49" t="s">
        <v>96</v>
      </c>
      <c r="AL79" s="49" t="s">
        <v>96</v>
      </c>
      <c r="AM79" s="49" t="s">
        <v>96</v>
      </c>
      <c r="AN79" s="49" t="s">
        <v>96</v>
      </c>
      <c r="AO79" s="49" t="s">
        <v>96</v>
      </c>
      <c r="AP79" s="49" t="s">
        <v>96</v>
      </c>
      <c r="AQ79" s="49" t="s">
        <v>96</v>
      </c>
      <c r="AR79" s="49" t="s">
        <v>96</v>
      </c>
      <c r="AS79" s="49" t="s">
        <v>96</v>
      </c>
      <c r="AT79" s="49" t="s">
        <v>96</v>
      </c>
      <c r="AU79" s="49">
        <v>2273.9</v>
      </c>
      <c r="AV79" s="49" t="s">
        <v>96</v>
      </c>
      <c r="AW79" s="49" t="s">
        <v>96</v>
      </c>
      <c r="AX79" s="49" t="s">
        <v>96</v>
      </c>
      <c r="AY79" s="49">
        <v>2273.9</v>
      </c>
      <c r="AZ79" s="49">
        <v>4597.3</v>
      </c>
      <c r="BA79" s="49" t="s">
        <v>96</v>
      </c>
      <c r="BB79" s="49" t="s">
        <v>96</v>
      </c>
      <c r="BC79" s="49" t="s">
        <v>96</v>
      </c>
      <c r="BD79" s="49">
        <v>4597.3</v>
      </c>
      <c r="BE79" s="49" t="s">
        <v>96</v>
      </c>
      <c r="BF79" s="49" t="s">
        <v>96</v>
      </c>
      <c r="BG79" s="49" t="s">
        <v>96</v>
      </c>
      <c r="BH79" s="49" t="s">
        <v>96</v>
      </c>
      <c r="BI79" s="49" t="s">
        <v>96</v>
      </c>
      <c r="BJ79" s="49" t="s">
        <v>96</v>
      </c>
      <c r="BK79" s="49" t="s">
        <v>96</v>
      </c>
      <c r="BL79" s="49" t="s">
        <v>96</v>
      </c>
      <c r="BM79" s="49" t="s">
        <v>96</v>
      </c>
      <c r="BN79" s="49" t="s">
        <v>96</v>
      </c>
      <c r="BO79" s="49" t="s">
        <v>96</v>
      </c>
      <c r="BP79" s="49" t="s">
        <v>96</v>
      </c>
      <c r="BQ79" s="49" t="s">
        <v>96</v>
      </c>
      <c r="BR79" s="49" t="s">
        <v>96</v>
      </c>
      <c r="BS79" s="49" t="s">
        <v>96</v>
      </c>
      <c r="BT79" s="49" t="s">
        <v>96</v>
      </c>
      <c r="BU79" s="49" t="s">
        <v>96</v>
      </c>
      <c r="BV79" s="49" t="s">
        <v>96</v>
      </c>
      <c r="BW79" s="49" t="s">
        <v>96</v>
      </c>
      <c r="BX79" s="49" t="s">
        <v>96</v>
      </c>
      <c r="BY79" s="49">
        <v>2273.9</v>
      </c>
      <c r="BZ79" s="49" t="s">
        <v>96</v>
      </c>
      <c r="CA79" s="49" t="s">
        <v>96</v>
      </c>
      <c r="CB79" s="49" t="s">
        <v>96</v>
      </c>
      <c r="CC79" s="49">
        <v>2273.9</v>
      </c>
      <c r="CD79" s="49">
        <v>4597.3</v>
      </c>
      <c r="CE79" s="49" t="s">
        <v>96</v>
      </c>
      <c r="CF79" s="49" t="s">
        <v>96</v>
      </c>
      <c r="CG79" s="49" t="s">
        <v>96</v>
      </c>
      <c r="CH79" s="49">
        <v>4597.3</v>
      </c>
      <c r="CI79" s="49" t="s">
        <v>96</v>
      </c>
      <c r="CJ79" s="49" t="s">
        <v>96</v>
      </c>
      <c r="CK79" s="49" t="s">
        <v>96</v>
      </c>
      <c r="CL79" s="49" t="s">
        <v>96</v>
      </c>
      <c r="CM79" s="49" t="s">
        <v>96</v>
      </c>
      <c r="CN79" s="49" t="s">
        <v>96</v>
      </c>
      <c r="CO79" s="49" t="s">
        <v>96</v>
      </c>
      <c r="CP79" s="49" t="s">
        <v>96</v>
      </c>
      <c r="CQ79" s="49" t="s">
        <v>96</v>
      </c>
      <c r="CR79" s="49" t="s">
        <v>96</v>
      </c>
      <c r="CS79" s="49" t="s">
        <v>96</v>
      </c>
      <c r="CT79" s="49" t="s">
        <v>96</v>
      </c>
      <c r="CU79" s="49" t="s">
        <v>96</v>
      </c>
      <c r="CV79" s="49" t="s">
        <v>96</v>
      </c>
      <c r="CW79" s="49" t="s">
        <v>96</v>
      </c>
      <c r="CX79" s="49">
        <v>2273.9</v>
      </c>
      <c r="CY79" s="49" t="s">
        <v>96</v>
      </c>
      <c r="CZ79" s="27" t="s">
        <v>96</v>
      </c>
      <c r="DA79" s="50" t="s">
        <v>96</v>
      </c>
      <c r="DB79" s="49">
        <v>2273.9</v>
      </c>
      <c r="DC79" s="49" t="s">
        <v>96</v>
      </c>
      <c r="DD79" s="49" t="s">
        <v>96</v>
      </c>
      <c r="DE79" s="49" t="s">
        <v>96</v>
      </c>
      <c r="DF79" s="49" t="s">
        <v>96</v>
      </c>
      <c r="DG79" s="49" t="s">
        <v>96</v>
      </c>
      <c r="DH79" s="49" t="s">
        <v>96</v>
      </c>
      <c r="DI79" s="49" t="s">
        <v>96</v>
      </c>
      <c r="DJ79" s="49" t="s">
        <v>96</v>
      </c>
      <c r="DK79" s="49" t="s">
        <v>96</v>
      </c>
      <c r="DL79" s="49" t="s">
        <v>96</v>
      </c>
      <c r="DM79" s="49">
        <v>2273.9</v>
      </c>
      <c r="DN79" s="49" t="s">
        <v>96</v>
      </c>
      <c r="DO79" s="49" t="s">
        <v>96</v>
      </c>
      <c r="DP79" s="49" t="s">
        <v>96</v>
      </c>
      <c r="DQ79" s="49">
        <v>2273.9</v>
      </c>
      <c r="DR79" s="51" t="s">
        <v>114</v>
      </c>
      <c r="DS79" s="24"/>
    </row>
    <row r="80" spans="1:123" ht="77.25" customHeight="1">
      <c r="A80" s="45" t="s">
        <v>287</v>
      </c>
      <c r="B80" s="46" t="s">
        <v>288</v>
      </c>
      <c r="C80" s="47" t="s">
        <v>102</v>
      </c>
      <c r="D80" s="48" t="s">
        <v>196</v>
      </c>
      <c r="E80" s="48" t="s">
        <v>104</v>
      </c>
      <c r="F80" s="48"/>
      <c r="G80" s="48"/>
      <c r="H80" s="48"/>
      <c r="I80" s="48"/>
      <c r="J80" s="48"/>
      <c r="K80" s="48"/>
      <c r="L80" s="48"/>
      <c r="M80" s="48"/>
      <c r="N80" s="48"/>
      <c r="O80" s="48"/>
      <c r="P80" s="48"/>
      <c r="Q80" s="48"/>
      <c r="R80" s="48"/>
      <c r="S80" s="48"/>
      <c r="T80" s="48"/>
      <c r="U80" s="48"/>
      <c r="V80" s="48"/>
      <c r="W80" s="95" t="s">
        <v>475</v>
      </c>
      <c r="X80" s="95" t="s">
        <v>476</v>
      </c>
      <c r="Y80" s="96" t="s">
        <v>546</v>
      </c>
      <c r="Z80" s="48" t="s">
        <v>575</v>
      </c>
      <c r="AA80" s="48" t="s">
        <v>576</v>
      </c>
      <c r="AB80" s="48" t="s">
        <v>577</v>
      </c>
      <c r="AC80" s="48"/>
      <c r="AD80" s="48" t="s">
        <v>141</v>
      </c>
      <c r="AE80" s="48" t="s">
        <v>185</v>
      </c>
      <c r="AF80" s="72">
        <v>0</v>
      </c>
      <c r="AG80" s="72"/>
      <c r="AH80" s="72">
        <v>5000</v>
      </c>
      <c r="AI80" s="72">
        <v>7000</v>
      </c>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9"/>
      <c r="CT80" s="39"/>
      <c r="CU80" s="39"/>
      <c r="CV80" s="39"/>
      <c r="CW80" s="39"/>
      <c r="CX80" s="39"/>
      <c r="CY80" s="39"/>
      <c r="CZ80" s="39"/>
      <c r="DA80" s="39"/>
      <c r="DB80" s="39"/>
      <c r="DC80" s="39"/>
      <c r="DD80" s="39"/>
      <c r="DE80" s="39"/>
      <c r="DF80" s="39"/>
      <c r="DG80" s="39"/>
      <c r="DH80" s="39"/>
      <c r="DI80" s="39"/>
      <c r="DJ80" s="39"/>
      <c r="DK80" s="39"/>
      <c r="DL80" s="39"/>
      <c r="DM80" s="39"/>
      <c r="DN80" s="39"/>
      <c r="DO80" s="39"/>
      <c r="DP80" s="39"/>
      <c r="DQ80" s="39"/>
      <c r="DR80" s="39"/>
      <c r="DS80" s="24"/>
    </row>
    <row r="81" spans="1:123" ht="15" customHeight="1">
      <c r="A81" s="34"/>
      <c r="B81" s="35"/>
      <c r="C81" s="36"/>
      <c r="D81" s="37"/>
      <c r="E81" s="36"/>
      <c r="F81" s="36"/>
      <c r="G81" s="36"/>
      <c r="H81" s="36"/>
      <c r="I81" s="35"/>
      <c r="J81" s="35"/>
      <c r="K81" s="35"/>
      <c r="L81" s="35"/>
      <c r="M81" s="35"/>
      <c r="N81" s="35"/>
      <c r="O81" s="35"/>
      <c r="P81" s="35"/>
      <c r="Q81" s="35"/>
      <c r="R81" s="35"/>
      <c r="S81" s="35"/>
      <c r="T81" s="35"/>
      <c r="U81" s="38"/>
      <c r="V81" s="38"/>
      <c r="W81" s="38"/>
      <c r="X81" s="38"/>
      <c r="Y81" s="38"/>
      <c r="Z81" s="38"/>
      <c r="AA81" s="38"/>
      <c r="AB81" s="38"/>
      <c r="AC81" s="38"/>
      <c r="AD81" s="38"/>
      <c r="AE81" s="38"/>
      <c r="AF81" s="38"/>
      <c r="AG81" s="38"/>
      <c r="AH81" s="38"/>
      <c r="AI81" s="38"/>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row>
    <row r="82" spans="1:123">
      <c r="A82" s="13"/>
      <c r="B82" s="10"/>
      <c r="C82" s="9"/>
      <c r="D82" s="24"/>
      <c r="E82" s="9"/>
      <c r="F82" s="9"/>
      <c r="G82" s="9"/>
      <c r="H82" s="9"/>
      <c r="I82" s="10"/>
      <c r="J82" s="10"/>
      <c r="K82" s="10"/>
      <c r="L82" s="10"/>
      <c r="M82" s="10"/>
      <c r="N82" s="10"/>
      <c r="O82" s="10"/>
      <c r="P82" s="10"/>
      <c r="Q82" s="10"/>
      <c r="R82" s="10"/>
      <c r="S82" s="10"/>
      <c r="T82" s="10"/>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row>
    <row r="83" spans="1:123" ht="14.45" customHeight="1">
      <c r="A83" s="21" t="s">
        <v>48</v>
      </c>
      <c r="B83" s="40" t="s">
        <v>49</v>
      </c>
      <c r="C83" s="9"/>
      <c r="D83" s="41"/>
      <c r="E83" s="41"/>
      <c r="F83" s="9"/>
      <c r="G83" s="144" t="s">
        <v>50</v>
      </c>
      <c r="H83" s="145"/>
      <c r="I83" s="145"/>
      <c r="J83" s="10"/>
      <c r="K83" s="10"/>
      <c r="L83" s="10"/>
      <c r="M83" s="10"/>
      <c r="N83" s="10"/>
      <c r="O83" s="10"/>
      <c r="P83" s="10"/>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row>
    <row r="84" spans="1:123" ht="14.45" customHeight="1">
      <c r="A84" s="134" t="s">
        <v>293</v>
      </c>
      <c r="B84" s="135"/>
      <c r="C84" s="135"/>
      <c r="D84" s="130" t="s">
        <v>52</v>
      </c>
      <c r="E84" s="131"/>
      <c r="F84" s="14"/>
      <c r="G84" s="130" t="s">
        <v>53</v>
      </c>
      <c r="H84" s="131"/>
      <c r="I84" s="131"/>
      <c r="J84" s="10"/>
      <c r="K84" s="132"/>
      <c r="L84" s="133"/>
      <c r="M84" s="10"/>
      <c r="N84" s="10"/>
      <c r="O84" s="10"/>
      <c r="P84" s="10"/>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row>
    <row r="85" spans="1:123" ht="14.45" customHeight="1">
      <c r="A85" s="14" t="s">
        <v>294</v>
      </c>
      <c r="B85" s="14"/>
      <c r="C85" s="9"/>
      <c r="D85" s="9"/>
      <c r="E85" s="9"/>
      <c r="F85" s="14"/>
      <c r="G85" s="9"/>
      <c r="H85" s="9"/>
      <c r="I85" s="9"/>
      <c r="J85" s="10"/>
      <c r="K85" s="10"/>
      <c r="L85" s="10"/>
      <c r="M85" s="10"/>
      <c r="N85" s="10"/>
      <c r="O85" s="10"/>
      <c r="P85" s="10"/>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14"/>
      <c r="CI85" s="14"/>
      <c r="CJ85" s="14"/>
      <c r="CK85" s="14"/>
      <c r="CL85" s="14"/>
      <c r="CM85" s="14"/>
      <c r="CN85" s="14"/>
      <c r="CO85" s="14"/>
      <c r="CP85" s="14"/>
      <c r="CQ85" s="14"/>
      <c r="CR85" s="1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row>
    <row r="86" spans="1:123">
      <c r="A86" s="134" t="s">
        <v>295</v>
      </c>
      <c r="B86" s="135"/>
      <c r="C86" s="135"/>
      <c r="D86" s="9"/>
      <c r="E86" s="9"/>
      <c r="F86" s="14"/>
      <c r="G86" s="9"/>
      <c r="H86" s="9"/>
      <c r="I86" s="9"/>
      <c r="J86" s="10"/>
      <c r="K86" s="10"/>
      <c r="L86" s="10"/>
      <c r="M86" s="10"/>
      <c r="N86" s="10"/>
      <c r="O86" s="10"/>
      <c r="P86" s="10"/>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4"/>
      <c r="BI86" s="14"/>
      <c r="BJ86" s="14"/>
      <c r="BK86" s="14"/>
      <c r="BL86" s="14"/>
      <c r="BM86" s="14"/>
      <c r="BN86" s="14"/>
      <c r="BO86" s="14"/>
      <c r="BP86" s="14"/>
      <c r="BQ86" s="14"/>
      <c r="BR86" s="14"/>
      <c r="BS86" s="14"/>
      <c r="BT86" s="14"/>
      <c r="BU86" s="14"/>
      <c r="BV86" s="14"/>
      <c r="BW86" s="14"/>
      <c r="BX86" s="14"/>
      <c r="BY86" s="14"/>
      <c r="BZ86" s="14"/>
      <c r="CA86" s="14"/>
      <c r="CB86" s="14"/>
      <c r="CC86" s="14"/>
      <c r="CD86" s="14"/>
      <c r="CE86" s="14"/>
      <c r="CF86" s="14"/>
      <c r="CG86" s="14"/>
      <c r="CH86" s="14"/>
      <c r="CI86" s="14"/>
      <c r="CJ86" s="14"/>
      <c r="CK86" s="14"/>
      <c r="CL86" s="14"/>
      <c r="CM86" s="14"/>
      <c r="CN86" s="14"/>
      <c r="CO86" s="14"/>
      <c r="CP86" s="14"/>
      <c r="CQ86" s="14"/>
      <c r="CR86" s="14"/>
      <c r="CS86" s="24"/>
      <c r="CT86" s="24"/>
      <c r="CU86" s="24"/>
      <c r="CV86" s="24"/>
      <c r="CW86" s="24"/>
      <c r="CX86" s="24"/>
      <c r="CY86" s="24"/>
      <c r="CZ86" s="24"/>
      <c r="DA86" s="24"/>
      <c r="DB86" s="24"/>
      <c r="DC86" s="24"/>
      <c r="DD86" s="24"/>
      <c r="DE86" s="24"/>
      <c r="DF86" s="24"/>
      <c r="DG86" s="24"/>
      <c r="DH86" s="24"/>
      <c r="DI86" s="24"/>
      <c r="DJ86" s="24"/>
      <c r="DK86" s="24"/>
      <c r="DL86" s="24"/>
      <c r="DM86" s="24"/>
      <c r="DN86" s="24"/>
      <c r="DO86" s="24"/>
      <c r="DP86" s="24"/>
      <c r="DQ86" s="24"/>
      <c r="DR86" s="24"/>
      <c r="DS86" s="24"/>
    </row>
    <row r="87" spans="1:123" ht="11.65" customHeight="1">
      <c r="A87" s="24"/>
      <c r="B87" s="24"/>
      <c r="C87" s="9"/>
      <c r="D87" s="11"/>
      <c r="E87" s="9"/>
      <c r="F87" s="14"/>
      <c r="G87" s="9"/>
      <c r="H87" s="9"/>
      <c r="I87" s="9"/>
      <c r="J87" s="10"/>
      <c r="K87" s="10"/>
      <c r="L87" s="10"/>
      <c r="M87" s="10"/>
      <c r="N87" s="10"/>
      <c r="O87" s="10"/>
      <c r="P87" s="10"/>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14"/>
      <c r="CI87" s="14"/>
      <c r="CJ87" s="14"/>
      <c r="CK87" s="14"/>
      <c r="CL87" s="14"/>
      <c r="CM87" s="14"/>
      <c r="CN87" s="14"/>
      <c r="CO87" s="14"/>
      <c r="CP87" s="14"/>
      <c r="CQ87" s="14"/>
      <c r="CR87" s="14"/>
      <c r="CS87" s="24"/>
      <c r="CT87" s="24"/>
      <c r="CU87" s="24"/>
      <c r="CV87" s="24"/>
      <c r="CW87" s="24"/>
      <c r="CX87" s="24"/>
      <c r="CY87" s="24"/>
      <c r="CZ87" s="24"/>
      <c r="DA87" s="24"/>
      <c r="DB87" s="24"/>
      <c r="DC87" s="24"/>
      <c r="DD87" s="24"/>
      <c r="DE87" s="24"/>
      <c r="DF87" s="24"/>
      <c r="DG87" s="24"/>
      <c r="DH87" s="24"/>
      <c r="DI87" s="24"/>
      <c r="DJ87" s="24"/>
      <c r="DK87" s="24"/>
      <c r="DL87" s="24"/>
      <c r="DM87" s="24"/>
      <c r="DN87" s="24"/>
      <c r="DO87" s="24"/>
      <c r="DP87" s="24"/>
      <c r="DQ87" s="24"/>
      <c r="DR87" s="24"/>
      <c r="DS87" s="24"/>
    </row>
    <row r="88" spans="1:123">
      <c r="A88" s="21"/>
      <c r="B88" s="8"/>
      <c r="C88" s="9"/>
      <c r="D88" s="9"/>
      <c r="E88" s="9"/>
      <c r="F88" s="9"/>
      <c r="G88" s="9"/>
      <c r="H88" s="9"/>
      <c r="I88" s="10"/>
      <c r="J88" s="10"/>
      <c r="K88" s="10"/>
      <c r="L88" s="10"/>
      <c r="M88" s="10"/>
      <c r="N88" s="10"/>
      <c r="O88" s="10"/>
      <c r="P88" s="10"/>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14"/>
      <c r="CI88" s="14"/>
      <c r="CJ88" s="14"/>
      <c r="CK88" s="14"/>
      <c r="CL88" s="14"/>
      <c r="CM88" s="14"/>
      <c r="CN88" s="14"/>
      <c r="CO88" s="14"/>
      <c r="CP88" s="14"/>
      <c r="CQ88" s="14"/>
      <c r="CR88" s="1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row>
    <row r="89" spans="1:123" ht="11.25" customHeight="1">
      <c r="A89" s="21" t="s">
        <v>56</v>
      </c>
      <c r="B89" s="41"/>
      <c r="C89" s="9"/>
      <c r="D89" s="41"/>
      <c r="E89" s="41"/>
      <c r="F89" s="9"/>
      <c r="G89" s="128"/>
      <c r="H89" s="129"/>
      <c r="I89" s="129"/>
      <c r="J89" s="10"/>
      <c r="K89" s="21" t="s">
        <v>57</v>
      </c>
      <c r="L89" s="19"/>
      <c r="M89" s="19"/>
      <c r="N89" s="19"/>
      <c r="O89" s="10"/>
      <c r="P89" s="10"/>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c r="BJ89" s="14"/>
      <c r="BK89" s="14"/>
      <c r="BL89" s="14"/>
      <c r="BM89" s="14"/>
      <c r="BN89" s="14"/>
      <c r="BO89" s="14"/>
      <c r="BP89" s="14"/>
      <c r="BQ89" s="14"/>
      <c r="BR89" s="14"/>
      <c r="BS89" s="14"/>
      <c r="BT89" s="14"/>
      <c r="BU89" s="14"/>
      <c r="BV89" s="14"/>
      <c r="BW89" s="14"/>
      <c r="BX89" s="14"/>
      <c r="BY89" s="14"/>
      <c r="BZ89" s="14"/>
      <c r="CA89" s="14"/>
      <c r="CB89" s="14"/>
      <c r="CC89" s="14"/>
      <c r="CD89" s="14"/>
      <c r="CE89" s="14"/>
      <c r="CF89" s="14"/>
      <c r="CG89" s="14"/>
      <c r="CH89" s="14"/>
      <c r="CI89" s="14"/>
      <c r="CJ89" s="14"/>
      <c r="CK89" s="14"/>
      <c r="CL89" s="14"/>
      <c r="CM89" s="14"/>
      <c r="CN89" s="14"/>
      <c r="CO89" s="14"/>
      <c r="CP89" s="14"/>
      <c r="CQ89" s="14"/>
      <c r="CR89" s="1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row>
    <row r="90" spans="1:123" ht="12.75" customHeight="1">
      <c r="A90" s="9" t="s">
        <v>58</v>
      </c>
      <c r="B90" s="9" t="s">
        <v>59</v>
      </c>
      <c r="C90" s="9" t="s">
        <v>60</v>
      </c>
      <c r="D90" s="130" t="s">
        <v>52</v>
      </c>
      <c r="E90" s="131"/>
      <c r="F90" s="14"/>
      <c r="G90" s="130" t="s">
        <v>53</v>
      </c>
      <c r="H90" s="131"/>
      <c r="I90" s="131"/>
      <c r="J90" s="10"/>
      <c r="K90" s="21" t="s">
        <v>61</v>
      </c>
      <c r="L90" s="19"/>
      <c r="M90" s="19"/>
      <c r="N90" s="19"/>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4"/>
      <c r="AY90" s="14"/>
      <c r="AZ90" s="14"/>
      <c r="BA90" s="14"/>
      <c r="BB90" s="14"/>
      <c r="BC90" s="14"/>
      <c r="BD90" s="14"/>
      <c r="BE90" s="14"/>
      <c r="BF90" s="14"/>
      <c r="BG90" s="14"/>
      <c r="BH90" s="14"/>
      <c r="BI90" s="14"/>
      <c r="BJ90" s="14"/>
      <c r="BK90" s="14"/>
      <c r="BL90" s="14"/>
      <c r="BM90" s="14"/>
      <c r="BN90" s="14"/>
      <c r="BO90" s="14"/>
      <c r="BP90" s="14"/>
      <c r="BQ90" s="14"/>
      <c r="BR90" s="14"/>
      <c r="BS90" s="14"/>
      <c r="BT90" s="14"/>
      <c r="BU90" s="14"/>
      <c r="BV90" s="14"/>
      <c r="BW90" s="14"/>
      <c r="BX90" s="14"/>
      <c r="BY90" s="14"/>
      <c r="BZ90" s="14"/>
      <c r="CA90" s="14"/>
      <c r="CB90" s="14"/>
      <c r="CC90" s="14"/>
      <c r="CD90" s="14"/>
      <c r="CE90" s="14"/>
      <c r="CF90" s="14"/>
      <c r="CG90" s="14"/>
      <c r="CH90" s="14"/>
      <c r="CI90" s="14"/>
      <c r="CJ90" s="14"/>
      <c r="CK90" s="14"/>
      <c r="CL90" s="14"/>
      <c r="CM90" s="14"/>
      <c r="CN90" s="14"/>
      <c r="CO90" s="14"/>
      <c r="CP90" s="14"/>
      <c r="CQ90" s="14"/>
      <c r="CR90" s="1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row>
    <row r="91" spans="1:123">
      <c r="A91" s="21" t="s">
        <v>62</v>
      </c>
      <c r="B91" s="8"/>
      <c r="C91" s="9"/>
      <c r="D91" s="9"/>
      <c r="E91" s="9"/>
      <c r="F91" s="9"/>
      <c r="G91" s="9"/>
      <c r="H91" s="9"/>
      <c r="I91" s="9"/>
      <c r="J91" s="9"/>
      <c r="K91" s="8"/>
      <c r="L91" s="10"/>
      <c r="M91" s="9"/>
      <c r="N91" s="9"/>
      <c r="O91" s="9"/>
      <c r="P91" s="9"/>
      <c r="Q91" s="9"/>
      <c r="R91" s="7"/>
      <c r="S91" s="14"/>
      <c r="T91" s="14"/>
      <c r="U91" s="14"/>
      <c r="V91" s="14"/>
      <c r="W91" s="14"/>
      <c r="X91" s="14"/>
      <c r="Y91" s="14"/>
      <c r="Z91" s="14"/>
      <c r="AA91" s="14"/>
      <c r="AB91" s="14"/>
      <c r="AC91" s="14"/>
      <c r="AD91" s="14"/>
      <c r="AE91" s="14"/>
      <c r="AF91" s="14"/>
      <c r="AG91" s="14"/>
      <c r="AH91" s="14"/>
      <c r="AI91" s="14"/>
    </row>
  </sheetData>
  <mergeCells count="173">
    <mergeCell ref="D90:E90"/>
    <mergeCell ref="G90:I90"/>
    <mergeCell ref="AE18:AE23"/>
    <mergeCell ref="J18:J23"/>
    <mergeCell ref="K18:K23"/>
    <mergeCell ref="L18:L23"/>
    <mergeCell ref="M18:M23"/>
    <mergeCell ref="N18:N23"/>
    <mergeCell ref="P18:P23"/>
    <mergeCell ref="I18:I23"/>
    <mergeCell ref="AD24:AE24"/>
    <mergeCell ref="O18:O23"/>
    <mergeCell ref="Q18:Q23"/>
    <mergeCell ref="D18:D23"/>
    <mergeCell ref="E18:E23"/>
    <mergeCell ref="F18:F23"/>
    <mergeCell ref="G18:G23"/>
    <mergeCell ref="R18:R23"/>
    <mergeCell ref="H18:H23"/>
    <mergeCell ref="U18:U23"/>
    <mergeCell ref="Z18:Z23"/>
    <mergeCell ref="AA18:AA23"/>
    <mergeCell ref="W18:W23"/>
    <mergeCell ref="AD18:AD23"/>
    <mergeCell ref="AH18:AI18"/>
    <mergeCell ref="G83:I83"/>
    <mergeCell ref="D84:E84"/>
    <mergeCell ref="A84:C84"/>
    <mergeCell ref="G84:I84"/>
    <mergeCell ref="K84:L84"/>
    <mergeCell ref="A86:C86"/>
    <mergeCell ref="G89:I89"/>
    <mergeCell ref="C18:C23"/>
    <mergeCell ref="X18:X23"/>
    <mergeCell ref="S18:S23"/>
    <mergeCell ref="AB18:AB23"/>
    <mergeCell ref="V18:V23"/>
    <mergeCell ref="Y18:Y23"/>
    <mergeCell ref="AH19:AH23"/>
    <mergeCell ref="AI19:AI23"/>
    <mergeCell ref="AO1:AS12"/>
    <mergeCell ref="AP18:AP23"/>
    <mergeCell ref="AQ18:AQ23"/>
    <mergeCell ref="AR18:AR23"/>
    <mergeCell ref="AS18:AS23"/>
    <mergeCell ref="AT18:AT23"/>
    <mergeCell ref="AO19:AO23"/>
    <mergeCell ref="A2:AN3"/>
    <mergeCell ref="S4:T4"/>
    <mergeCell ref="S5:T5"/>
    <mergeCell ref="A9:AN10"/>
    <mergeCell ref="B15:B23"/>
    <mergeCell ref="AC15:AC23"/>
    <mergeCell ref="AD15:AE17"/>
    <mergeCell ref="C15:AB16"/>
    <mergeCell ref="J17:L17"/>
    <mergeCell ref="Q17:S17"/>
    <mergeCell ref="F17:I17"/>
    <mergeCell ref="Z17:AB17"/>
    <mergeCell ref="C17:E17"/>
    <mergeCell ref="T17:V17"/>
    <mergeCell ref="W17:Y17"/>
    <mergeCell ref="M17:P17"/>
    <mergeCell ref="T18:T23"/>
    <mergeCell ref="AW18:AW23"/>
    <mergeCell ref="AX18:AX23"/>
    <mergeCell ref="AY18:AY23"/>
    <mergeCell ref="AZ18:BD19"/>
    <mergeCell ref="BE18:BI19"/>
    <mergeCell ref="AZ20:AZ23"/>
    <mergeCell ref="BA20:BA23"/>
    <mergeCell ref="BB20:BB23"/>
    <mergeCell ref="BC20:BC23"/>
    <mergeCell ref="BD20:BD23"/>
    <mergeCell ref="BE20:BE23"/>
    <mergeCell ref="BF20:BF23"/>
    <mergeCell ref="BG20:BG23"/>
    <mergeCell ref="BH20:BH23"/>
    <mergeCell ref="BI20:BI23"/>
    <mergeCell ref="AJ19:AJ23"/>
    <mergeCell ref="AK19:AK23"/>
    <mergeCell ref="AL19:AL23"/>
    <mergeCell ref="AM19:AM23"/>
    <mergeCell ref="AN19:AN23"/>
    <mergeCell ref="AU18:AU23"/>
    <mergeCell ref="AV18:AV23"/>
    <mergeCell ref="AJ18:AK18"/>
    <mergeCell ref="AL18:AM18"/>
    <mergeCell ref="AN18:AO18"/>
    <mergeCell ref="BJ18:BK19"/>
    <mergeCell ref="BJ15:CM16"/>
    <mergeCell ref="BJ20:BJ23"/>
    <mergeCell ref="BJ17:BS17"/>
    <mergeCell ref="BK20:BK23"/>
    <mergeCell ref="BL18:BM19"/>
    <mergeCell ref="BL20:BL23"/>
    <mergeCell ref="BM20:BM23"/>
    <mergeCell ref="BN20:BN23"/>
    <mergeCell ref="BN18:BO19"/>
    <mergeCell ref="BO20:BO23"/>
    <mergeCell ref="BP20:BP23"/>
    <mergeCell ref="BP18:BQ19"/>
    <mergeCell ref="BQ20:BQ23"/>
    <mergeCell ref="BR18:BS19"/>
    <mergeCell ref="BR20:BR23"/>
    <mergeCell ref="BS20:BS23"/>
    <mergeCell ref="BT17:BX17"/>
    <mergeCell ref="BT18:BT23"/>
    <mergeCell ref="BU18:BU23"/>
    <mergeCell ref="BV18:BV23"/>
    <mergeCell ref="BW18:BW23"/>
    <mergeCell ref="BX18:BX23"/>
    <mergeCell ref="BY17:CC17"/>
    <mergeCell ref="BY18:BY23"/>
    <mergeCell ref="BZ18:BZ23"/>
    <mergeCell ref="CA18:CA23"/>
    <mergeCell ref="CB18:CB23"/>
    <mergeCell ref="CC18:CC23"/>
    <mergeCell ref="CD20:CD23"/>
    <mergeCell ref="CD18:CH19"/>
    <mergeCell ref="CD17:CM17"/>
    <mergeCell ref="CE20:CE23"/>
    <mergeCell ref="CF20:CF23"/>
    <mergeCell ref="CG20:CG23"/>
    <mergeCell ref="CH20:CH23"/>
    <mergeCell ref="CI20:CI23"/>
    <mergeCell ref="CI18:CM19"/>
    <mergeCell ref="CJ20:CJ23"/>
    <mergeCell ref="CK20:CK23"/>
    <mergeCell ref="CL20:CL23"/>
    <mergeCell ref="CM20:CM23"/>
    <mergeCell ref="CN15:DB16"/>
    <mergeCell ref="CN17:CR19"/>
    <mergeCell ref="CO20:CO23"/>
    <mergeCell ref="CP20:CP23"/>
    <mergeCell ref="CQ20:CQ23"/>
    <mergeCell ref="CR20:CR23"/>
    <mergeCell ref="CS17:CW19"/>
    <mergeCell ref="CS20:CS23"/>
    <mergeCell ref="CT20:CT23"/>
    <mergeCell ref="CU20:CU23"/>
    <mergeCell ref="CV20:CV23"/>
    <mergeCell ref="CW20:CW23"/>
    <mergeCell ref="CX20:CX23"/>
    <mergeCell ref="CX17:DB19"/>
    <mergeCell ref="CY20:CY23"/>
    <mergeCell ref="CZ20:CZ23"/>
    <mergeCell ref="DA20:DA23"/>
    <mergeCell ref="DB20:DB23"/>
    <mergeCell ref="E12:Z12"/>
    <mergeCell ref="DR15:DR23"/>
    <mergeCell ref="DQ20:DQ23"/>
    <mergeCell ref="AF18:AG23"/>
    <mergeCell ref="AF15:BI17"/>
    <mergeCell ref="DC15:DQ16"/>
    <mergeCell ref="DC20:DC23"/>
    <mergeCell ref="DC17:DG19"/>
    <mergeCell ref="DD20:DD23"/>
    <mergeCell ref="DE20:DE23"/>
    <mergeCell ref="DF20:DF23"/>
    <mergeCell ref="DG20:DG23"/>
    <mergeCell ref="DH20:DH23"/>
    <mergeCell ref="DH17:DL19"/>
    <mergeCell ref="DI20:DI23"/>
    <mergeCell ref="DJ20:DJ23"/>
    <mergeCell ref="DK20:DK23"/>
    <mergeCell ref="DL20:DL23"/>
    <mergeCell ref="DM20:DM23"/>
    <mergeCell ref="DM17:DQ19"/>
    <mergeCell ref="DN20:DN23"/>
    <mergeCell ref="DO20:DO23"/>
    <mergeCell ref="DP20:DP23"/>
    <mergeCell ref="CN20:CN23"/>
  </mergeCells>
  <pageMargins left="0.15748031496062992" right="0" top="0.27559055118110237" bottom="0.15748031496062992" header="0" footer="0.15748031496062992"/>
  <pageSetup paperSize="9" scale="45" orientation="landscape" r:id="rId1"/>
  <headerFooter>
    <oddHeader>&amp;C&amp;8&amp;P</oddHeader>
    <evenHeader>&amp;C&amp;8&amp;P</evenHeader>
  </headerFooter>
</worksheet>
</file>

<file path=xl/worksheets/sheet3.xml><?xml version="1.0" encoding="utf-8"?>
<worksheet xmlns="http://schemas.openxmlformats.org/spreadsheetml/2006/main" xmlns:r="http://schemas.openxmlformats.org/officeDocument/2006/relationships">
  <dimension ref="A1:CR84"/>
  <sheetViews>
    <sheetView zoomScaleNormal="100" zoomScaleSheetLayoutView="100" workbookViewId="0"/>
  </sheetViews>
  <sheetFormatPr defaultRowHeight="15"/>
  <cols>
    <col min="1" max="1" width="32.28515625" style="1" customWidth="1"/>
    <col min="2" max="2" width="14" style="1" customWidth="1"/>
    <col min="3" max="3" width="11.85546875" style="1" customWidth="1"/>
    <col min="4" max="4" width="13.28515625" style="1" customWidth="1"/>
    <col min="5" max="6" width="13.7109375" style="1" customWidth="1"/>
    <col min="7" max="14" width="9.140625" style="1" customWidth="1"/>
    <col min="15" max="15" width="14.85546875" style="1" customWidth="1"/>
    <col min="16" max="19" width="9.140625" style="1" customWidth="1"/>
    <col min="20" max="20" width="16.140625" style="1" customWidth="1"/>
    <col min="21" max="24" width="9.140625" style="1" customWidth="1"/>
    <col min="25" max="25" width="21.140625" style="1" customWidth="1"/>
    <col min="26" max="29" width="9.140625" style="1" customWidth="1"/>
    <col min="30" max="30" width="19" style="1" customWidth="1"/>
    <col min="31" max="34" width="9.140625" style="1" customWidth="1"/>
    <col min="35" max="35" width="15.28515625" style="1" customWidth="1"/>
    <col min="36" max="36" width="16.28515625" style="1" customWidth="1"/>
    <col min="37" max="44" width="9.140625" style="1" customWidth="1"/>
    <col min="45" max="45" width="15.85546875" style="1" customWidth="1"/>
    <col min="46" max="49" width="9.140625" style="1" customWidth="1"/>
    <col min="50" max="50" width="17.28515625" style="1" customWidth="1"/>
    <col min="51" max="54" width="9.140625" style="1" customWidth="1"/>
    <col min="55" max="55" width="17.5703125" style="1" customWidth="1"/>
    <col min="56" max="64" width="9.140625" style="1" customWidth="1"/>
    <col min="65" max="65" width="18" style="1" customWidth="1"/>
    <col min="66" max="74" width="9.140625" style="1" customWidth="1"/>
    <col min="75" max="75" width="22.5703125" style="1" customWidth="1"/>
    <col min="76" max="79" width="9.140625" style="1" customWidth="1"/>
    <col min="80" max="80" width="16.140625" style="1" customWidth="1"/>
    <col min="81" max="89" width="9.140625" style="1" customWidth="1"/>
    <col min="90" max="90" width="15.85546875" style="1" customWidth="1"/>
    <col min="91" max="96" width="9.140625" style="1" customWidth="1"/>
    <col min="97" max="16384" width="9.140625" style="1"/>
  </cols>
  <sheetData>
    <row r="1" spans="1:96" ht="12.75" customHeight="1">
      <c r="A1" s="186" t="s">
        <v>296</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56"/>
      <c r="AH1" s="56"/>
      <c r="AI1" s="56"/>
      <c r="AJ1" s="56"/>
      <c r="AK1" s="56"/>
      <c r="AL1" s="56"/>
      <c r="AM1" s="56"/>
      <c r="AN1" s="56"/>
      <c r="AO1" s="24"/>
      <c r="AP1" s="24"/>
      <c r="AQ1" s="24"/>
      <c r="AR1" s="24"/>
      <c r="AS1" s="24"/>
      <c r="AT1" s="24"/>
      <c r="AU1" s="24"/>
      <c r="AV1" s="24"/>
      <c r="AW1" s="57"/>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row>
    <row r="2" spans="1:96" ht="15" customHeight="1">
      <c r="A2" s="187"/>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56"/>
      <c r="AH2" s="56"/>
      <c r="AI2" s="56"/>
      <c r="AJ2" s="56"/>
      <c r="AK2" s="56"/>
      <c r="AL2" s="56"/>
      <c r="AM2" s="56"/>
      <c r="AN2" s="56"/>
      <c r="AO2" s="24"/>
      <c r="AP2" s="24"/>
      <c r="AQ2" s="24"/>
      <c r="AR2" s="24"/>
      <c r="AS2" s="24"/>
      <c r="AT2" s="24"/>
      <c r="AU2" s="24"/>
      <c r="AV2" s="24"/>
      <c r="AW2" s="57"/>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row>
    <row r="3" spans="1:96" ht="12.75" customHeight="1">
      <c r="A3" s="188"/>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58"/>
      <c r="AG3" s="58"/>
      <c r="AH3" s="58"/>
      <c r="AI3" s="58"/>
      <c r="AJ3" s="58"/>
      <c r="AK3" s="58"/>
      <c r="AL3" s="58"/>
      <c r="AM3" s="58"/>
      <c r="AN3" s="58"/>
      <c r="AO3" s="24"/>
      <c r="AP3" s="24"/>
      <c r="AQ3" s="24"/>
      <c r="AR3" s="24"/>
      <c r="AS3" s="24"/>
      <c r="AT3" s="24"/>
      <c r="AU3" s="24"/>
      <c r="AV3" s="24"/>
      <c r="AW3" s="57"/>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row>
    <row r="4" spans="1:96" ht="15" customHeight="1">
      <c r="A4" s="59"/>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row>
    <row r="5" spans="1:96" ht="15.2" customHeight="1">
      <c r="A5" s="24"/>
      <c r="B5" s="60" t="s">
        <v>2</v>
      </c>
      <c r="C5" s="24"/>
      <c r="D5" s="60"/>
      <c r="E5" s="24"/>
      <c r="F5" s="192" t="s">
        <v>3</v>
      </c>
      <c r="G5" s="193"/>
      <c r="H5" s="193"/>
      <c r="I5" s="193"/>
      <c r="J5" s="193"/>
      <c r="K5" s="193"/>
      <c r="L5" s="193"/>
      <c r="M5" s="193"/>
      <c r="N5" s="193"/>
      <c r="O5" s="193"/>
      <c r="P5" s="193"/>
      <c r="Q5" s="61"/>
      <c r="R5" s="61"/>
      <c r="S5" s="61"/>
      <c r="T5" s="61"/>
      <c r="U5" s="61"/>
      <c r="V5" s="61"/>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row>
    <row r="6" spans="1:96" ht="15" customHeight="1">
      <c r="A6" s="24"/>
      <c r="B6" s="60" t="s">
        <v>6</v>
      </c>
      <c r="C6" s="62"/>
      <c r="D6" s="62"/>
      <c r="E6" s="62"/>
      <c r="F6" s="62"/>
      <c r="G6" s="62"/>
      <c r="H6" s="62"/>
      <c r="I6" s="62"/>
      <c r="J6" s="62"/>
      <c r="K6" s="62"/>
      <c r="L6" s="62"/>
      <c r="M6" s="62"/>
      <c r="N6" s="62"/>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row>
    <row r="7" spans="1:96" ht="15" customHeight="1">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row>
    <row r="8" spans="1:96" ht="18" customHeight="1">
      <c r="A8" s="190" t="s">
        <v>18</v>
      </c>
      <c r="B8" s="114" t="s">
        <v>7</v>
      </c>
      <c r="C8" s="114" t="s">
        <v>9</v>
      </c>
      <c r="D8" s="114" t="s">
        <v>10</v>
      </c>
      <c r="E8" s="114" t="s">
        <v>65</v>
      </c>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4" t="s">
        <v>66</v>
      </c>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4" t="s">
        <v>67</v>
      </c>
      <c r="BN8" s="115"/>
      <c r="BO8" s="115"/>
      <c r="BP8" s="115"/>
      <c r="BQ8" s="115"/>
      <c r="BR8" s="115"/>
      <c r="BS8" s="115"/>
      <c r="BT8" s="115"/>
      <c r="BU8" s="115"/>
      <c r="BV8" s="115"/>
      <c r="BW8" s="115"/>
      <c r="BX8" s="115"/>
      <c r="BY8" s="115"/>
      <c r="BZ8" s="115"/>
      <c r="CA8" s="115"/>
      <c r="CB8" s="114" t="s">
        <v>68</v>
      </c>
      <c r="CC8" s="115"/>
      <c r="CD8" s="115"/>
      <c r="CE8" s="115"/>
      <c r="CF8" s="115"/>
      <c r="CG8" s="115"/>
      <c r="CH8" s="115"/>
      <c r="CI8" s="115"/>
      <c r="CJ8" s="115"/>
      <c r="CK8" s="115"/>
      <c r="CL8" s="115"/>
      <c r="CM8" s="115"/>
      <c r="CN8" s="115"/>
      <c r="CO8" s="115"/>
      <c r="CP8" s="115"/>
      <c r="CQ8" s="114" t="s">
        <v>15</v>
      </c>
      <c r="CR8" s="14"/>
    </row>
    <row r="9" spans="1:96" ht="15" customHeight="1">
      <c r="A9" s="191"/>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5"/>
      <c r="CJ9" s="115"/>
      <c r="CK9" s="115"/>
      <c r="CL9" s="115"/>
      <c r="CM9" s="115"/>
      <c r="CN9" s="115"/>
      <c r="CO9" s="115"/>
      <c r="CP9" s="115"/>
      <c r="CQ9" s="115"/>
      <c r="CR9" s="14"/>
    </row>
    <row r="10" spans="1:96" ht="15" customHeight="1">
      <c r="A10" s="191"/>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5"/>
      <c r="CN10" s="115"/>
      <c r="CO10" s="115"/>
      <c r="CP10" s="115"/>
      <c r="CQ10" s="115"/>
      <c r="CR10" s="14"/>
    </row>
    <row r="11" spans="1:96" ht="45" customHeight="1">
      <c r="A11" s="191"/>
      <c r="B11" s="115"/>
      <c r="C11" s="115"/>
      <c r="D11" s="115"/>
      <c r="E11" s="114" t="s">
        <v>27</v>
      </c>
      <c r="F11" s="115"/>
      <c r="G11" s="115"/>
      <c r="H11" s="115"/>
      <c r="I11" s="115"/>
      <c r="J11" s="115"/>
      <c r="K11" s="115"/>
      <c r="L11" s="115"/>
      <c r="M11" s="115"/>
      <c r="N11" s="115"/>
      <c r="O11" s="114" t="s">
        <v>28</v>
      </c>
      <c r="P11" s="115"/>
      <c r="Q11" s="115"/>
      <c r="R11" s="115"/>
      <c r="S11" s="115"/>
      <c r="T11" s="114" t="s">
        <v>29</v>
      </c>
      <c r="U11" s="115"/>
      <c r="V11" s="115"/>
      <c r="W11" s="115"/>
      <c r="X11" s="115"/>
      <c r="Y11" s="114" t="s">
        <v>297</v>
      </c>
      <c r="Z11" s="115"/>
      <c r="AA11" s="115"/>
      <c r="AB11" s="115"/>
      <c r="AC11" s="115"/>
      <c r="AD11" s="115"/>
      <c r="AE11" s="115"/>
      <c r="AF11" s="115"/>
      <c r="AG11" s="115"/>
      <c r="AH11" s="115"/>
      <c r="AI11" s="114" t="s">
        <v>27</v>
      </c>
      <c r="AJ11" s="115"/>
      <c r="AK11" s="115"/>
      <c r="AL11" s="115"/>
      <c r="AM11" s="115"/>
      <c r="AN11" s="115"/>
      <c r="AO11" s="115"/>
      <c r="AP11" s="115"/>
      <c r="AQ11" s="115"/>
      <c r="AR11" s="115"/>
      <c r="AS11" s="114" t="s">
        <v>28</v>
      </c>
      <c r="AT11" s="115"/>
      <c r="AU11" s="115"/>
      <c r="AV11" s="115"/>
      <c r="AW11" s="115"/>
      <c r="AX11" s="114" t="s">
        <v>29</v>
      </c>
      <c r="AY11" s="115"/>
      <c r="AZ11" s="115"/>
      <c r="BA11" s="115"/>
      <c r="BB11" s="115"/>
      <c r="BC11" s="114" t="s">
        <v>297</v>
      </c>
      <c r="BD11" s="115"/>
      <c r="BE11" s="115"/>
      <c r="BF11" s="115"/>
      <c r="BG11" s="115"/>
      <c r="BH11" s="115"/>
      <c r="BI11" s="115"/>
      <c r="BJ11" s="115"/>
      <c r="BK11" s="115"/>
      <c r="BL11" s="115"/>
      <c r="BM11" s="114" t="s">
        <v>27</v>
      </c>
      <c r="BN11" s="115"/>
      <c r="BO11" s="115"/>
      <c r="BP11" s="115"/>
      <c r="BQ11" s="115"/>
      <c r="BR11" s="114" t="s">
        <v>28</v>
      </c>
      <c r="BS11" s="115"/>
      <c r="BT11" s="115"/>
      <c r="BU11" s="115"/>
      <c r="BV11" s="115"/>
      <c r="BW11" s="114" t="s">
        <v>29</v>
      </c>
      <c r="BX11" s="115"/>
      <c r="BY11" s="115"/>
      <c r="BZ11" s="115"/>
      <c r="CA11" s="115"/>
      <c r="CB11" s="114" t="s">
        <v>27</v>
      </c>
      <c r="CC11" s="115"/>
      <c r="CD11" s="115"/>
      <c r="CE11" s="115"/>
      <c r="CF11" s="115"/>
      <c r="CG11" s="114" t="s">
        <v>28</v>
      </c>
      <c r="CH11" s="115"/>
      <c r="CI11" s="115"/>
      <c r="CJ11" s="115"/>
      <c r="CK11" s="115"/>
      <c r="CL11" s="114" t="s">
        <v>29</v>
      </c>
      <c r="CM11" s="115"/>
      <c r="CN11" s="115"/>
      <c r="CO11" s="115"/>
      <c r="CP11" s="115"/>
      <c r="CQ11" s="115"/>
      <c r="CR11" s="14"/>
    </row>
    <row r="12" spans="1:96" ht="72" customHeight="1">
      <c r="A12" s="191"/>
      <c r="B12" s="115"/>
      <c r="C12" s="115"/>
      <c r="D12" s="114" t="s">
        <v>298</v>
      </c>
      <c r="E12" s="138" t="s">
        <v>38</v>
      </c>
      <c r="F12" s="139"/>
      <c r="G12" s="114" t="s">
        <v>69</v>
      </c>
      <c r="H12" s="115"/>
      <c r="I12" s="114" t="s">
        <v>70</v>
      </c>
      <c r="J12" s="115"/>
      <c r="K12" s="184" t="s">
        <v>71</v>
      </c>
      <c r="L12" s="185"/>
      <c r="M12" s="114" t="s">
        <v>72</v>
      </c>
      <c r="N12" s="115"/>
      <c r="O12" s="114" t="s">
        <v>38</v>
      </c>
      <c r="P12" s="114" t="s">
        <v>69</v>
      </c>
      <c r="Q12" s="114" t="s">
        <v>70</v>
      </c>
      <c r="R12" s="114" t="s">
        <v>71</v>
      </c>
      <c r="S12" s="114" t="s">
        <v>72</v>
      </c>
      <c r="T12" s="114" t="s">
        <v>38</v>
      </c>
      <c r="U12" s="114" t="s">
        <v>69</v>
      </c>
      <c r="V12" s="114" t="s">
        <v>70</v>
      </c>
      <c r="W12" s="114" t="s">
        <v>71</v>
      </c>
      <c r="X12" s="114" t="s">
        <v>72</v>
      </c>
      <c r="Y12" s="138" t="s">
        <v>299</v>
      </c>
      <c r="Z12" s="139"/>
      <c r="AA12" s="139"/>
      <c r="AB12" s="139"/>
      <c r="AC12" s="139"/>
      <c r="AD12" s="138" t="s">
        <v>300</v>
      </c>
      <c r="AE12" s="139"/>
      <c r="AF12" s="139"/>
      <c r="AG12" s="139"/>
      <c r="AH12" s="139"/>
      <c r="AI12" s="138" t="s">
        <v>38</v>
      </c>
      <c r="AJ12" s="139"/>
      <c r="AK12" s="114" t="s">
        <v>69</v>
      </c>
      <c r="AL12" s="115"/>
      <c r="AM12" s="114" t="s">
        <v>70</v>
      </c>
      <c r="AN12" s="115"/>
      <c r="AO12" s="114" t="s">
        <v>71</v>
      </c>
      <c r="AP12" s="115"/>
      <c r="AQ12" s="114" t="s">
        <v>72</v>
      </c>
      <c r="AR12" s="115"/>
      <c r="AS12" s="114" t="s">
        <v>38</v>
      </c>
      <c r="AT12" s="114" t="s">
        <v>69</v>
      </c>
      <c r="AU12" s="114" t="s">
        <v>70</v>
      </c>
      <c r="AV12" s="114" t="s">
        <v>71</v>
      </c>
      <c r="AW12" s="114" t="s">
        <v>72</v>
      </c>
      <c r="AX12" s="114" t="s">
        <v>38</v>
      </c>
      <c r="AY12" s="114" t="s">
        <v>69</v>
      </c>
      <c r="AZ12" s="114" t="s">
        <v>70</v>
      </c>
      <c r="BA12" s="114" t="s">
        <v>71</v>
      </c>
      <c r="BB12" s="114" t="s">
        <v>72</v>
      </c>
      <c r="BC12" s="138" t="s">
        <v>299</v>
      </c>
      <c r="BD12" s="139"/>
      <c r="BE12" s="139"/>
      <c r="BF12" s="139"/>
      <c r="BG12" s="139"/>
      <c r="BH12" s="138" t="s">
        <v>300</v>
      </c>
      <c r="BI12" s="139"/>
      <c r="BJ12" s="139"/>
      <c r="BK12" s="139"/>
      <c r="BL12" s="139"/>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4"/>
    </row>
    <row r="13" spans="1:96" ht="18" customHeight="1">
      <c r="A13" s="191"/>
      <c r="B13" s="115"/>
      <c r="C13" s="115"/>
      <c r="D13" s="115"/>
      <c r="E13" s="114" t="s">
        <v>74</v>
      </c>
      <c r="F13" s="114" t="s">
        <v>45</v>
      </c>
      <c r="G13" s="114" t="s">
        <v>74</v>
      </c>
      <c r="H13" s="114" t="s">
        <v>45</v>
      </c>
      <c r="I13" s="114" t="s">
        <v>74</v>
      </c>
      <c r="J13" s="114" t="s">
        <v>45</v>
      </c>
      <c r="K13" s="114" t="s">
        <v>74</v>
      </c>
      <c r="L13" s="114" t="s">
        <v>45</v>
      </c>
      <c r="M13" s="114" t="s">
        <v>74</v>
      </c>
      <c r="N13" s="114" t="s">
        <v>45</v>
      </c>
      <c r="O13" s="115"/>
      <c r="P13" s="115"/>
      <c r="Q13" s="115"/>
      <c r="R13" s="115"/>
      <c r="S13" s="115"/>
      <c r="T13" s="115"/>
      <c r="U13" s="115"/>
      <c r="V13" s="115"/>
      <c r="W13" s="115"/>
      <c r="X13" s="115"/>
      <c r="Y13" s="114" t="s">
        <v>38</v>
      </c>
      <c r="Z13" s="114" t="s">
        <v>76</v>
      </c>
      <c r="AA13" s="114" t="s">
        <v>70</v>
      </c>
      <c r="AB13" s="114" t="s">
        <v>71</v>
      </c>
      <c r="AC13" s="114" t="s">
        <v>72</v>
      </c>
      <c r="AD13" s="114" t="s">
        <v>38</v>
      </c>
      <c r="AE13" s="114" t="s">
        <v>76</v>
      </c>
      <c r="AF13" s="114" t="s">
        <v>70</v>
      </c>
      <c r="AG13" s="114" t="s">
        <v>71</v>
      </c>
      <c r="AH13" s="114" t="s">
        <v>72</v>
      </c>
      <c r="AI13" s="114" t="s">
        <v>74</v>
      </c>
      <c r="AJ13" s="114" t="s">
        <v>45</v>
      </c>
      <c r="AK13" s="114" t="s">
        <v>74</v>
      </c>
      <c r="AL13" s="114" t="s">
        <v>45</v>
      </c>
      <c r="AM13" s="114" t="s">
        <v>74</v>
      </c>
      <c r="AN13" s="114" t="s">
        <v>45</v>
      </c>
      <c r="AO13" s="114" t="s">
        <v>74</v>
      </c>
      <c r="AP13" s="114" t="s">
        <v>45</v>
      </c>
      <c r="AQ13" s="114" t="s">
        <v>74</v>
      </c>
      <c r="AR13" s="114" t="s">
        <v>45</v>
      </c>
      <c r="AS13" s="115"/>
      <c r="AT13" s="115"/>
      <c r="AU13" s="115"/>
      <c r="AV13" s="115"/>
      <c r="AW13" s="115"/>
      <c r="AX13" s="115"/>
      <c r="AY13" s="115"/>
      <c r="AZ13" s="115"/>
      <c r="BA13" s="115"/>
      <c r="BB13" s="115"/>
      <c r="BC13" s="139"/>
      <c r="BD13" s="139"/>
      <c r="BE13" s="139"/>
      <c r="BF13" s="139"/>
      <c r="BG13" s="139"/>
      <c r="BH13" s="139"/>
      <c r="BI13" s="139"/>
      <c r="BJ13" s="139"/>
      <c r="BK13" s="139"/>
      <c r="BL13" s="139"/>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4"/>
    </row>
    <row r="14" spans="1:96" ht="18" customHeight="1">
      <c r="A14" s="191"/>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4" t="s">
        <v>38</v>
      </c>
      <c r="BD14" s="114" t="s">
        <v>76</v>
      </c>
      <c r="BE14" s="114" t="s">
        <v>70</v>
      </c>
      <c r="BF14" s="114" t="s">
        <v>71</v>
      </c>
      <c r="BG14" s="114" t="s">
        <v>72</v>
      </c>
      <c r="BH14" s="114" t="s">
        <v>38</v>
      </c>
      <c r="BI14" s="114" t="s">
        <v>76</v>
      </c>
      <c r="BJ14" s="114" t="s">
        <v>70</v>
      </c>
      <c r="BK14" s="114" t="s">
        <v>71</v>
      </c>
      <c r="BL14" s="114" t="s">
        <v>72</v>
      </c>
      <c r="BM14" s="114" t="s">
        <v>38</v>
      </c>
      <c r="BN14" s="114" t="s">
        <v>76</v>
      </c>
      <c r="BO14" s="114" t="s">
        <v>70</v>
      </c>
      <c r="BP14" s="114" t="s">
        <v>71</v>
      </c>
      <c r="BQ14" s="114" t="s">
        <v>72</v>
      </c>
      <c r="BR14" s="114" t="s">
        <v>38</v>
      </c>
      <c r="BS14" s="114" t="s">
        <v>76</v>
      </c>
      <c r="BT14" s="114" t="s">
        <v>70</v>
      </c>
      <c r="BU14" s="114" t="s">
        <v>71</v>
      </c>
      <c r="BV14" s="114" t="s">
        <v>72</v>
      </c>
      <c r="BW14" s="114" t="s">
        <v>38</v>
      </c>
      <c r="BX14" s="114" t="s">
        <v>76</v>
      </c>
      <c r="BY14" s="114" t="s">
        <v>70</v>
      </c>
      <c r="BZ14" s="114" t="s">
        <v>71</v>
      </c>
      <c r="CA14" s="114" t="s">
        <v>72</v>
      </c>
      <c r="CB14" s="114" t="s">
        <v>38</v>
      </c>
      <c r="CC14" s="114" t="s">
        <v>76</v>
      </c>
      <c r="CD14" s="114" t="s">
        <v>70</v>
      </c>
      <c r="CE14" s="114" t="s">
        <v>71</v>
      </c>
      <c r="CF14" s="114" t="s">
        <v>72</v>
      </c>
      <c r="CG14" s="114" t="s">
        <v>38</v>
      </c>
      <c r="CH14" s="114" t="s">
        <v>76</v>
      </c>
      <c r="CI14" s="114" t="s">
        <v>70</v>
      </c>
      <c r="CJ14" s="114" t="s">
        <v>71</v>
      </c>
      <c r="CK14" s="114" t="s">
        <v>72</v>
      </c>
      <c r="CL14" s="114" t="s">
        <v>38</v>
      </c>
      <c r="CM14" s="114" t="s">
        <v>76</v>
      </c>
      <c r="CN14" s="114" t="s">
        <v>70</v>
      </c>
      <c r="CO14" s="114" t="s">
        <v>71</v>
      </c>
      <c r="CP14" s="114" t="s">
        <v>72</v>
      </c>
      <c r="CQ14" s="115"/>
      <c r="CR14" s="14"/>
    </row>
    <row r="15" spans="1:96" ht="18" customHeight="1">
      <c r="A15" s="191"/>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5"/>
      <c r="CJ15" s="115"/>
      <c r="CK15" s="115"/>
      <c r="CL15" s="115"/>
      <c r="CM15" s="115"/>
      <c r="CN15" s="115"/>
      <c r="CO15" s="115"/>
      <c r="CP15" s="115"/>
      <c r="CQ15" s="115"/>
      <c r="CR15" s="14"/>
    </row>
    <row r="16" spans="1:96" ht="18" customHeight="1">
      <c r="A16" s="191"/>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4"/>
    </row>
    <row r="17" spans="1:96" ht="119.25" customHeight="1">
      <c r="A17" s="191"/>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4"/>
    </row>
    <row r="18" spans="1:96" ht="15" customHeight="1">
      <c r="A18" s="28" t="s">
        <v>46</v>
      </c>
      <c r="B18" s="28" t="s">
        <v>47</v>
      </c>
      <c r="C18" s="44">
        <v>3</v>
      </c>
      <c r="D18" s="44">
        <v>4</v>
      </c>
      <c r="E18" s="28" t="s">
        <v>301</v>
      </c>
      <c r="F18" s="44" t="s">
        <v>302</v>
      </c>
      <c r="G18" s="44">
        <v>7</v>
      </c>
      <c r="H18" s="44">
        <v>8</v>
      </c>
      <c r="I18" s="44">
        <v>9</v>
      </c>
      <c r="J18" s="44">
        <v>10</v>
      </c>
      <c r="K18" s="44">
        <v>11</v>
      </c>
      <c r="L18" s="44">
        <v>12</v>
      </c>
      <c r="M18" s="44">
        <v>13</v>
      </c>
      <c r="N18" s="44">
        <v>14</v>
      </c>
      <c r="O18" s="44" t="s">
        <v>303</v>
      </c>
      <c r="P18" s="44">
        <v>16</v>
      </c>
      <c r="Q18" s="44">
        <v>17</v>
      </c>
      <c r="R18" s="44">
        <v>18</v>
      </c>
      <c r="S18" s="44">
        <v>19</v>
      </c>
      <c r="T18" s="44" t="s">
        <v>304</v>
      </c>
      <c r="U18" s="44">
        <v>21</v>
      </c>
      <c r="V18" s="44">
        <v>22</v>
      </c>
      <c r="W18" s="44">
        <v>23</v>
      </c>
      <c r="X18" s="44">
        <v>24</v>
      </c>
      <c r="Y18" s="44" t="s">
        <v>305</v>
      </c>
      <c r="Z18" s="44">
        <v>26</v>
      </c>
      <c r="AA18" s="44">
        <v>27</v>
      </c>
      <c r="AB18" s="44">
        <v>28</v>
      </c>
      <c r="AC18" s="44">
        <v>29</v>
      </c>
      <c r="AD18" s="44" t="s">
        <v>306</v>
      </c>
      <c r="AE18" s="44">
        <v>31</v>
      </c>
      <c r="AF18" s="44">
        <v>32</v>
      </c>
      <c r="AG18" s="44">
        <v>33</v>
      </c>
      <c r="AH18" s="44">
        <v>34</v>
      </c>
      <c r="AI18" s="44" t="s">
        <v>307</v>
      </c>
      <c r="AJ18" s="44" t="s">
        <v>308</v>
      </c>
      <c r="AK18" s="44">
        <v>37</v>
      </c>
      <c r="AL18" s="44">
        <v>38</v>
      </c>
      <c r="AM18" s="44">
        <v>39</v>
      </c>
      <c r="AN18" s="44">
        <v>40</v>
      </c>
      <c r="AO18" s="44">
        <v>41</v>
      </c>
      <c r="AP18" s="44">
        <v>42</v>
      </c>
      <c r="AQ18" s="44">
        <v>43</v>
      </c>
      <c r="AR18" s="44">
        <v>44</v>
      </c>
      <c r="AS18" s="44" t="s">
        <v>309</v>
      </c>
      <c r="AT18" s="44">
        <v>46</v>
      </c>
      <c r="AU18" s="44">
        <v>47</v>
      </c>
      <c r="AV18" s="44">
        <v>48</v>
      </c>
      <c r="AW18" s="44">
        <v>49</v>
      </c>
      <c r="AX18" s="44" t="s">
        <v>310</v>
      </c>
      <c r="AY18" s="44">
        <v>51</v>
      </c>
      <c r="AZ18" s="44">
        <v>52</v>
      </c>
      <c r="BA18" s="44">
        <v>53</v>
      </c>
      <c r="BB18" s="44">
        <v>54</v>
      </c>
      <c r="BC18" s="44" t="s">
        <v>311</v>
      </c>
      <c r="BD18" s="44">
        <v>56</v>
      </c>
      <c r="BE18" s="44">
        <v>57</v>
      </c>
      <c r="BF18" s="44">
        <v>58</v>
      </c>
      <c r="BG18" s="44">
        <v>59</v>
      </c>
      <c r="BH18" s="44" t="s">
        <v>312</v>
      </c>
      <c r="BI18" s="44">
        <v>61</v>
      </c>
      <c r="BJ18" s="44">
        <v>62</v>
      </c>
      <c r="BK18" s="44">
        <v>63</v>
      </c>
      <c r="BL18" s="44">
        <v>64</v>
      </c>
      <c r="BM18" s="44" t="s">
        <v>313</v>
      </c>
      <c r="BN18" s="44">
        <v>66</v>
      </c>
      <c r="BO18" s="44">
        <v>67</v>
      </c>
      <c r="BP18" s="44">
        <v>68</v>
      </c>
      <c r="BQ18" s="44">
        <v>69</v>
      </c>
      <c r="BR18" s="44" t="s">
        <v>314</v>
      </c>
      <c r="BS18" s="44">
        <v>71</v>
      </c>
      <c r="BT18" s="44">
        <v>72</v>
      </c>
      <c r="BU18" s="44">
        <v>73</v>
      </c>
      <c r="BV18" s="44">
        <v>74</v>
      </c>
      <c r="BW18" s="44" t="s">
        <v>315</v>
      </c>
      <c r="BX18" s="44">
        <v>76</v>
      </c>
      <c r="BY18" s="44">
        <v>77</v>
      </c>
      <c r="BZ18" s="44">
        <v>78</v>
      </c>
      <c r="CA18" s="44">
        <v>79</v>
      </c>
      <c r="CB18" s="44" t="s">
        <v>316</v>
      </c>
      <c r="CC18" s="44">
        <v>81</v>
      </c>
      <c r="CD18" s="44">
        <v>82</v>
      </c>
      <c r="CE18" s="44">
        <v>83</v>
      </c>
      <c r="CF18" s="44">
        <v>84</v>
      </c>
      <c r="CG18" s="44" t="s">
        <v>317</v>
      </c>
      <c r="CH18" s="44">
        <v>86</v>
      </c>
      <c r="CI18" s="44">
        <v>87</v>
      </c>
      <c r="CJ18" s="44">
        <v>88</v>
      </c>
      <c r="CK18" s="44">
        <v>89</v>
      </c>
      <c r="CL18" s="44" t="s">
        <v>318</v>
      </c>
      <c r="CM18" s="44">
        <v>91</v>
      </c>
      <c r="CN18" s="44">
        <v>92</v>
      </c>
      <c r="CO18" s="44">
        <v>93</v>
      </c>
      <c r="CP18" s="44">
        <v>94</v>
      </c>
      <c r="CQ18" s="44">
        <v>95</v>
      </c>
      <c r="CR18" s="14"/>
    </row>
    <row r="19" spans="1:96" ht="76.5">
      <c r="A19" s="52" t="s">
        <v>319</v>
      </c>
      <c r="B19" s="48" t="s">
        <v>320</v>
      </c>
      <c r="C19" s="63" t="s">
        <v>291</v>
      </c>
      <c r="D19" s="63" t="s">
        <v>291</v>
      </c>
      <c r="E19" s="53">
        <v>244951.1</v>
      </c>
      <c r="F19" s="53">
        <v>220355.5</v>
      </c>
      <c r="G19" s="53">
        <v>1293.0999999999999</v>
      </c>
      <c r="H19" s="53">
        <v>1293.0999999999999</v>
      </c>
      <c r="I19" s="53">
        <v>135394.20000000001</v>
      </c>
      <c r="J19" s="53">
        <v>120033.8</v>
      </c>
      <c r="K19" s="53" t="s">
        <v>96</v>
      </c>
      <c r="L19" s="53" t="s">
        <v>96</v>
      </c>
      <c r="M19" s="53">
        <v>108263.8</v>
      </c>
      <c r="N19" s="53">
        <v>99028.6</v>
      </c>
      <c r="O19" s="53">
        <v>232039.7</v>
      </c>
      <c r="P19" s="53">
        <v>1045.9000000000001</v>
      </c>
      <c r="Q19" s="53">
        <v>117320.1</v>
      </c>
      <c r="R19" s="53" t="s">
        <v>96</v>
      </c>
      <c r="S19" s="53">
        <v>113673.7</v>
      </c>
      <c r="T19" s="53">
        <v>188772.3</v>
      </c>
      <c r="U19" s="53">
        <v>513.70000000000005</v>
      </c>
      <c r="V19" s="53">
        <v>96461.4</v>
      </c>
      <c r="W19" s="53" t="s">
        <v>96</v>
      </c>
      <c r="X19" s="53">
        <v>91797.2</v>
      </c>
      <c r="Y19" s="53">
        <v>190348.6</v>
      </c>
      <c r="Z19" s="53">
        <v>563.4</v>
      </c>
      <c r="AA19" s="53">
        <v>96996.800000000003</v>
      </c>
      <c r="AB19" s="53" t="s">
        <v>96</v>
      </c>
      <c r="AC19" s="53">
        <v>92788.4</v>
      </c>
      <c r="AD19" s="53">
        <v>190348.6</v>
      </c>
      <c r="AE19" s="53">
        <v>563.4</v>
      </c>
      <c r="AF19" s="53">
        <v>96996.800000000003</v>
      </c>
      <c r="AG19" s="53" t="s">
        <v>96</v>
      </c>
      <c r="AH19" s="53">
        <v>92788.4</v>
      </c>
      <c r="AI19" s="53">
        <v>240260.5</v>
      </c>
      <c r="AJ19" s="53">
        <v>215664.9</v>
      </c>
      <c r="AK19" s="53">
        <v>1293.0999999999999</v>
      </c>
      <c r="AL19" s="53">
        <v>1293.0999999999999</v>
      </c>
      <c r="AM19" s="53">
        <v>130729.2</v>
      </c>
      <c r="AN19" s="53">
        <v>115368.8</v>
      </c>
      <c r="AO19" s="53" t="s">
        <v>96</v>
      </c>
      <c r="AP19" s="53" t="s">
        <v>96</v>
      </c>
      <c r="AQ19" s="53">
        <v>108238.2</v>
      </c>
      <c r="AR19" s="53">
        <v>99003</v>
      </c>
      <c r="AS19" s="53">
        <v>231547.3</v>
      </c>
      <c r="AT19" s="53">
        <v>1045.9000000000001</v>
      </c>
      <c r="AU19" s="53">
        <v>117320.1</v>
      </c>
      <c r="AV19" s="53" t="s">
        <v>96</v>
      </c>
      <c r="AW19" s="53">
        <v>113181.3</v>
      </c>
      <c r="AX19" s="53">
        <v>188728.2</v>
      </c>
      <c r="AY19" s="53">
        <v>513.70000000000005</v>
      </c>
      <c r="AZ19" s="53">
        <v>96461.4</v>
      </c>
      <c r="BA19" s="53" t="s">
        <v>96</v>
      </c>
      <c r="BB19" s="53">
        <v>91753.1</v>
      </c>
      <c r="BC19" s="53">
        <v>190348.6</v>
      </c>
      <c r="BD19" s="53">
        <v>563.4</v>
      </c>
      <c r="BE19" s="53">
        <v>96996.800000000003</v>
      </c>
      <c r="BF19" s="53" t="s">
        <v>96</v>
      </c>
      <c r="BG19" s="53">
        <v>92788.4</v>
      </c>
      <c r="BH19" s="64">
        <v>190348.6</v>
      </c>
      <c r="BI19" s="65">
        <v>563.4</v>
      </c>
      <c r="BJ19" s="66">
        <v>96996.800000000003</v>
      </c>
      <c r="BK19" s="66" t="s">
        <v>96</v>
      </c>
      <c r="BL19" s="66">
        <v>92788.4</v>
      </c>
      <c r="BM19" s="66">
        <v>223581.2</v>
      </c>
      <c r="BN19" s="66">
        <v>1293.0999999999999</v>
      </c>
      <c r="BO19" s="66">
        <v>120033.8</v>
      </c>
      <c r="BP19" s="66" t="s">
        <v>96</v>
      </c>
      <c r="BQ19" s="66">
        <v>102254.3</v>
      </c>
      <c r="BR19" s="66">
        <v>232039.7</v>
      </c>
      <c r="BS19" s="66">
        <v>1045.9000000000001</v>
      </c>
      <c r="BT19" s="66">
        <v>117320.1</v>
      </c>
      <c r="BU19" s="66" t="s">
        <v>96</v>
      </c>
      <c r="BV19" s="66">
        <v>113673.7</v>
      </c>
      <c r="BW19" s="66">
        <v>188772.3</v>
      </c>
      <c r="BX19" s="66">
        <v>513.70000000000005</v>
      </c>
      <c r="BY19" s="66">
        <v>96461.4</v>
      </c>
      <c r="BZ19" s="66" t="s">
        <v>96</v>
      </c>
      <c r="CA19" s="66">
        <v>91797.2</v>
      </c>
      <c r="CB19" s="66">
        <v>215690.5</v>
      </c>
      <c r="CC19" s="66">
        <v>1293.0999999999999</v>
      </c>
      <c r="CD19" s="66">
        <v>115368.8</v>
      </c>
      <c r="CE19" s="66" t="s">
        <v>96</v>
      </c>
      <c r="CF19" s="66">
        <v>99028.6</v>
      </c>
      <c r="CG19" s="66">
        <v>232034.7</v>
      </c>
      <c r="CH19" s="66">
        <v>1045.9000000000001</v>
      </c>
      <c r="CI19" s="66">
        <v>117320.1</v>
      </c>
      <c r="CJ19" s="66" t="s">
        <v>96</v>
      </c>
      <c r="CK19" s="66">
        <v>113668.7</v>
      </c>
      <c r="CL19" s="66">
        <v>188772.3</v>
      </c>
      <c r="CM19" s="66">
        <v>513.70000000000005</v>
      </c>
      <c r="CN19" s="66">
        <v>96461.4</v>
      </c>
      <c r="CO19" s="66" t="s">
        <v>96</v>
      </c>
      <c r="CP19" s="66">
        <v>91797.2</v>
      </c>
      <c r="CQ19" s="55"/>
      <c r="CR19" s="14"/>
    </row>
    <row r="20" spans="1:96" ht="102">
      <c r="A20" s="52" t="s">
        <v>321</v>
      </c>
      <c r="B20" s="48" t="s">
        <v>322</v>
      </c>
      <c r="C20" s="63" t="s">
        <v>291</v>
      </c>
      <c r="D20" s="63" t="s">
        <v>291</v>
      </c>
      <c r="E20" s="53">
        <v>172433.8</v>
      </c>
      <c r="F20" s="53">
        <v>149497.1</v>
      </c>
      <c r="G20" s="53">
        <v>34.700000000000003</v>
      </c>
      <c r="H20" s="53">
        <v>34.700000000000003</v>
      </c>
      <c r="I20" s="53">
        <v>102580.2</v>
      </c>
      <c r="J20" s="53">
        <v>87381</v>
      </c>
      <c r="K20" s="53" t="s">
        <v>96</v>
      </c>
      <c r="L20" s="53" t="s">
        <v>96</v>
      </c>
      <c r="M20" s="53">
        <v>69818.899999999994</v>
      </c>
      <c r="N20" s="53">
        <v>62081.4</v>
      </c>
      <c r="O20" s="53">
        <v>155547.5</v>
      </c>
      <c r="P20" s="53">
        <v>27.9</v>
      </c>
      <c r="Q20" s="53">
        <v>83691</v>
      </c>
      <c r="R20" s="53" t="s">
        <v>96</v>
      </c>
      <c r="S20" s="53">
        <v>71828.600000000006</v>
      </c>
      <c r="T20" s="53">
        <v>111455.2</v>
      </c>
      <c r="U20" s="53" t="s">
        <v>96</v>
      </c>
      <c r="V20" s="53">
        <v>60728.1</v>
      </c>
      <c r="W20" s="53" t="s">
        <v>96</v>
      </c>
      <c r="X20" s="53">
        <v>50727.1</v>
      </c>
      <c r="Y20" s="53">
        <v>111296.5</v>
      </c>
      <c r="Z20" s="53" t="s">
        <v>96</v>
      </c>
      <c r="AA20" s="53">
        <v>61568.5</v>
      </c>
      <c r="AB20" s="53" t="s">
        <v>96</v>
      </c>
      <c r="AC20" s="53">
        <v>49728</v>
      </c>
      <c r="AD20" s="53">
        <v>115893.8</v>
      </c>
      <c r="AE20" s="53" t="s">
        <v>96</v>
      </c>
      <c r="AF20" s="53">
        <v>61568.5</v>
      </c>
      <c r="AG20" s="53" t="s">
        <v>96</v>
      </c>
      <c r="AH20" s="53">
        <v>54325.3</v>
      </c>
      <c r="AI20" s="53">
        <v>167743.20000000001</v>
      </c>
      <c r="AJ20" s="53">
        <v>144806.5</v>
      </c>
      <c r="AK20" s="53">
        <v>34.700000000000003</v>
      </c>
      <c r="AL20" s="53">
        <v>34.700000000000003</v>
      </c>
      <c r="AM20" s="53">
        <v>97915.199999999997</v>
      </c>
      <c r="AN20" s="53">
        <v>82716</v>
      </c>
      <c r="AO20" s="53" t="s">
        <v>96</v>
      </c>
      <c r="AP20" s="53" t="s">
        <v>96</v>
      </c>
      <c r="AQ20" s="53">
        <v>69793.3</v>
      </c>
      <c r="AR20" s="53">
        <v>62055.8</v>
      </c>
      <c r="AS20" s="53">
        <v>155055.1</v>
      </c>
      <c r="AT20" s="53">
        <v>27.9</v>
      </c>
      <c r="AU20" s="53">
        <v>83691</v>
      </c>
      <c r="AV20" s="53" t="s">
        <v>96</v>
      </c>
      <c r="AW20" s="53">
        <v>71336.2</v>
      </c>
      <c r="AX20" s="53">
        <v>111411.1</v>
      </c>
      <c r="AY20" s="53" t="s">
        <v>96</v>
      </c>
      <c r="AZ20" s="53">
        <v>60728.1</v>
      </c>
      <c r="BA20" s="53" t="s">
        <v>96</v>
      </c>
      <c r="BB20" s="53">
        <v>50683</v>
      </c>
      <c r="BC20" s="53">
        <v>111296.5</v>
      </c>
      <c r="BD20" s="53" t="s">
        <v>96</v>
      </c>
      <c r="BE20" s="53">
        <v>61568.5</v>
      </c>
      <c r="BF20" s="53" t="s">
        <v>96</v>
      </c>
      <c r="BG20" s="53">
        <v>49728</v>
      </c>
      <c r="BH20" s="64">
        <v>115893.8</v>
      </c>
      <c r="BI20" s="65" t="s">
        <v>96</v>
      </c>
      <c r="BJ20" s="66">
        <v>61568.5</v>
      </c>
      <c r="BK20" s="66" t="s">
        <v>96</v>
      </c>
      <c r="BL20" s="66">
        <v>54325.3</v>
      </c>
      <c r="BM20" s="66">
        <v>149497.1</v>
      </c>
      <c r="BN20" s="66">
        <v>34.700000000000003</v>
      </c>
      <c r="BO20" s="66">
        <v>87381</v>
      </c>
      <c r="BP20" s="66" t="s">
        <v>96</v>
      </c>
      <c r="BQ20" s="66">
        <v>62081.4</v>
      </c>
      <c r="BR20" s="66">
        <v>155547.5</v>
      </c>
      <c r="BS20" s="66">
        <v>27.9</v>
      </c>
      <c r="BT20" s="66">
        <v>83691</v>
      </c>
      <c r="BU20" s="66" t="s">
        <v>96</v>
      </c>
      <c r="BV20" s="66">
        <v>71828.600000000006</v>
      </c>
      <c r="BW20" s="66">
        <v>111455.2</v>
      </c>
      <c r="BX20" s="66" t="s">
        <v>96</v>
      </c>
      <c r="BY20" s="66">
        <v>60728.1</v>
      </c>
      <c r="BZ20" s="66" t="s">
        <v>96</v>
      </c>
      <c r="CA20" s="66">
        <v>50727.1</v>
      </c>
      <c r="CB20" s="66">
        <v>144832.1</v>
      </c>
      <c r="CC20" s="66">
        <v>34.700000000000003</v>
      </c>
      <c r="CD20" s="66">
        <v>82716</v>
      </c>
      <c r="CE20" s="66" t="s">
        <v>96</v>
      </c>
      <c r="CF20" s="66">
        <v>62081.4</v>
      </c>
      <c r="CG20" s="66">
        <v>155542.5</v>
      </c>
      <c r="CH20" s="66">
        <v>27.9</v>
      </c>
      <c r="CI20" s="66">
        <v>83691</v>
      </c>
      <c r="CJ20" s="66" t="s">
        <v>96</v>
      </c>
      <c r="CK20" s="66">
        <v>71823.600000000006</v>
      </c>
      <c r="CL20" s="66">
        <v>111455.2</v>
      </c>
      <c r="CM20" s="66" t="s">
        <v>96</v>
      </c>
      <c r="CN20" s="66">
        <v>60728.1</v>
      </c>
      <c r="CO20" s="66" t="s">
        <v>96</v>
      </c>
      <c r="CP20" s="66">
        <v>50727.1</v>
      </c>
      <c r="CQ20" s="55"/>
      <c r="CR20" s="14"/>
    </row>
    <row r="21" spans="1:96" ht="63.75">
      <c r="A21" s="45" t="s">
        <v>323</v>
      </c>
      <c r="B21" s="48" t="s">
        <v>324</v>
      </c>
      <c r="C21" s="48" t="s">
        <v>46</v>
      </c>
      <c r="D21" s="48" t="s">
        <v>325</v>
      </c>
      <c r="E21" s="53">
        <v>11711.5</v>
      </c>
      <c r="F21" s="53">
        <v>9649.1</v>
      </c>
      <c r="G21" s="53" t="s">
        <v>96</v>
      </c>
      <c r="H21" s="53" t="s">
        <v>96</v>
      </c>
      <c r="I21" s="53">
        <v>2887</v>
      </c>
      <c r="J21" s="53">
        <v>2887</v>
      </c>
      <c r="K21" s="53" t="s">
        <v>96</v>
      </c>
      <c r="L21" s="53" t="s">
        <v>96</v>
      </c>
      <c r="M21" s="53">
        <v>8824.5</v>
      </c>
      <c r="N21" s="53">
        <v>6762.1</v>
      </c>
      <c r="O21" s="53">
        <v>16614.5</v>
      </c>
      <c r="P21" s="53" t="s">
        <v>96</v>
      </c>
      <c r="Q21" s="53">
        <v>3213.6</v>
      </c>
      <c r="R21" s="53" t="s">
        <v>96</v>
      </c>
      <c r="S21" s="53">
        <v>13400.9</v>
      </c>
      <c r="T21" s="53">
        <v>10558.5</v>
      </c>
      <c r="U21" s="53" t="s">
        <v>96</v>
      </c>
      <c r="V21" s="53">
        <v>3530.1</v>
      </c>
      <c r="W21" s="53" t="s">
        <v>96</v>
      </c>
      <c r="X21" s="53">
        <v>7028.4</v>
      </c>
      <c r="Y21" s="53">
        <v>11166.9</v>
      </c>
      <c r="Z21" s="53" t="s">
        <v>96</v>
      </c>
      <c r="AA21" s="53">
        <v>3778.3</v>
      </c>
      <c r="AB21" s="53" t="s">
        <v>96</v>
      </c>
      <c r="AC21" s="53">
        <v>7388.6</v>
      </c>
      <c r="AD21" s="53">
        <v>15764.2</v>
      </c>
      <c r="AE21" s="53" t="s">
        <v>96</v>
      </c>
      <c r="AF21" s="53">
        <v>3778.3</v>
      </c>
      <c r="AG21" s="53" t="s">
        <v>96</v>
      </c>
      <c r="AH21" s="53">
        <v>11985.9</v>
      </c>
      <c r="AI21" s="53">
        <v>11711.5</v>
      </c>
      <c r="AJ21" s="53">
        <v>9649.1</v>
      </c>
      <c r="AK21" s="53" t="s">
        <v>96</v>
      </c>
      <c r="AL21" s="53" t="s">
        <v>96</v>
      </c>
      <c r="AM21" s="53">
        <v>2887</v>
      </c>
      <c r="AN21" s="53">
        <v>2887</v>
      </c>
      <c r="AO21" s="53" t="s">
        <v>96</v>
      </c>
      <c r="AP21" s="53" t="s">
        <v>96</v>
      </c>
      <c r="AQ21" s="53">
        <v>8824.5</v>
      </c>
      <c r="AR21" s="53">
        <v>6762.1</v>
      </c>
      <c r="AS21" s="53">
        <v>16614.5</v>
      </c>
      <c r="AT21" s="53" t="s">
        <v>96</v>
      </c>
      <c r="AU21" s="53">
        <v>3213.6</v>
      </c>
      <c r="AV21" s="53" t="s">
        <v>96</v>
      </c>
      <c r="AW21" s="53">
        <v>13400.9</v>
      </c>
      <c r="AX21" s="53">
        <v>10558.5</v>
      </c>
      <c r="AY21" s="53" t="s">
        <v>96</v>
      </c>
      <c r="AZ21" s="53">
        <v>3530.1</v>
      </c>
      <c r="BA21" s="53" t="s">
        <v>96</v>
      </c>
      <c r="BB21" s="53">
        <v>7028.4</v>
      </c>
      <c r="BC21" s="53">
        <v>11166.9</v>
      </c>
      <c r="BD21" s="53" t="s">
        <v>96</v>
      </c>
      <c r="BE21" s="53">
        <v>3778.3</v>
      </c>
      <c r="BF21" s="53" t="s">
        <v>96</v>
      </c>
      <c r="BG21" s="53">
        <v>7388.6</v>
      </c>
      <c r="BH21" s="65">
        <v>15764.2</v>
      </c>
      <c r="BI21" s="65" t="s">
        <v>96</v>
      </c>
      <c r="BJ21" s="53">
        <v>3778.3</v>
      </c>
      <c r="BK21" s="53" t="s">
        <v>96</v>
      </c>
      <c r="BL21" s="54">
        <v>11985.9</v>
      </c>
      <c r="BM21" s="54">
        <v>9649.1</v>
      </c>
      <c r="BN21" s="54" t="s">
        <v>96</v>
      </c>
      <c r="BO21" s="54">
        <v>2887</v>
      </c>
      <c r="BP21" s="54" t="s">
        <v>96</v>
      </c>
      <c r="BQ21" s="54">
        <v>6762.1</v>
      </c>
      <c r="BR21" s="54">
        <v>16614.5</v>
      </c>
      <c r="BS21" s="54" t="s">
        <v>96</v>
      </c>
      <c r="BT21" s="54">
        <v>3213.6</v>
      </c>
      <c r="BU21" s="54" t="s">
        <v>96</v>
      </c>
      <c r="BV21" s="54">
        <v>13400.9</v>
      </c>
      <c r="BW21" s="54">
        <v>10558.5</v>
      </c>
      <c r="BX21" s="54" t="s">
        <v>96</v>
      </c>
      <c r="BY21" s="54">
        <v>3530.1</v>
      </c>
      <c r="BZ21" s="54" t="s">
        <v>96</v>
      </c>
      <c r="CA21" s="54">
        <v>7028.4</v>
      </c>
      <c r="CB21" s="54">
        <v>9649.1</v>
      </c>
      <c r="CC21" s="54" t="s">
        <v>96</v>
      </c>
      <c r="CD21" s="54">
        <v>2887</v>
      </c>
      <c r="CE21" s="54" t="s">
        <v>96</v>
      </c>
      <c r="CF21" s="54">
        <v>6762.1</v>
      </c>
      <c r="CG21" s="54">
        <v>16614.5</v>
      </c>
      <c r="CH21" s="54" t="s">
        <v>96</v>
      </c>
      <c r="CI21" s="54">
        <v>3213.6</v>
      </c>
      <c r="CJ21" s="54" t="s">
        <v>96</v>
      </c>
      <c r="CK21" s="54">
        <v>13400.9</v>
      </c>
      <c r="CL21" s="54">
        <v>10558.5</v>
      </c>
      <c r="CM21" s="54" t="s">
        <v>96</v>
      </c>
      <c r="CN21" s="54">
        <v>3530.1</v>
      </c>
      <c r="CO21" s="54" t="s">
        <v>96</v>
      </c>
      <c r="CP21" s="54">
        <v>7028.4</v>
      </c>
      <c r="CQ21" s="67"/>
      <c r="CR21" s="14"/>
    </row>
    <row r="22" spans="1:96" ht="102">
      <c r="A22" s="45" t="s">
        <v>326</v>
      </c>
      <c r="B22" s="48" t="s">
        <v>327</v>
      </c>
      <c r="C22" s="48" t="s">
        <v>111</v>
      </c>
      <c r="D22" s="48" t="s">
        <v>328</v>
      </c>
      <c r="E22" s="53">
        <v>3582.1</v>
      </c>
      <c r="F22" s="53">
        <v>3202.9</v>
      </c>
      <c r="G22" s="53" t="s">
        <v>96</v>
      </c>
      <c r="H22" s="53" t="s">
        <v>96</v>
      </c>
      <c r="I22" s="53">
        <v>891</v>
      </c>
      <c r="J22" s="53">
        <v>615.79999999999995</v>
      </c>
      <c r="K22" s="53" t="s">
        <v>96</v>
      </c>
      <c r="L22" s="53" t="s">
        <v>96</v>
      </c>
      <c r="M22" s="53">
        <v>2691.1</v>
      </c>
      <c r="N22" s="53">
        <v>2587.1</v>
      </c>
      <c r="O22" s="53">
        <v>6708.6</v>
      </c>
      <c r="P22" s="53" t="s">
        <v>96</v>
      </c>
      <c r="Q22" s="53">
        <v>1353.9</v>
      </c>
      <c r="R22" s="53" t="s">
        <v>96</v>
      </c>
      <c r="S22" s="53">
        <v>5354.7</v>
      </c>
      <c r="T22" s="53" t="s">
        <v>96</v>
      </c>
      <c r="U22" s="53" t="s">
        <v>96</v>
      </c>
      <c r="V22" s="53" t="s">
        <v>96</v>
      </c>
      <c r="W22" s="53" t="s">
        <v>96</v>
      </c>
      <c r="X22" s="53" t="s">
        <v>96</v>
      </c>
      <c r="Y22" s="53" t="s">
        <v>96</v>
      </c>
      <c r="Z22" s="53" t="s">
        <v>96</v>
      </c>
      <c r="AA22" s="53" t="s">
        <v>96</v>
      </c>
      <c r="AB22" s="53" t="s">
        <v>96</v>
      </c>
      <c r="AC22" s="53" t="s">
        <v>96</v>
      </c>
      <c r="AD22" s="53" t="s">
        <v>96</v>
      </c>
      <c r="AE22" s="53" t="s">
        <v>96</v>
      </c>
      <c r="AF22" s="53" t="s">
        <v>96</v>
      </c>
      <c r="AG22" s="53" t="s">
        <v>96</v>
      </c>
      <c r="AH22" s="53" t="s">
        <v>96</v>
      </c>
      <c r="AI22" s="53">
        <v>3582.1</v>
      </c>
      <c r="AJ22" s="53">
        <v>3202.9</v>
      </c>
      <c r="AK22" s="53" t="s">
        <v>96</v>
      </c>
      <c r="AL22" s="53" t="s">
        <v>96</v>
      </c>
      <c r="AM22" s="53">
        <v>891</v>
      </c>
      <c r="AN22" s="53">
        <v>615.79999999999995</v>
      </c>
      <c r="AO22" s="53" t="s">
        <v>96</v>
      </c>
      <c r="AP22" s="53" t="s">
        <v>96</v>
      </c>
      <c r="AQ22" s="53">
        <v>2691.1</v>
      </c>
      <c r="AR22" s="53">
        <v>2587.1</v>
      </c>
      <c r="AS22" s="53">
        <v>6708.6</v>
      </c>
      <c r="AT22" s="53" t="s">
        <v>96</v>
      </c>
      <c r="AU22" s="53">
        <v>1353.9</v>
      </c>
      <c r="AV22" s="53" t="s">
        <v>96</v>
      </c>
      <c r="AW22" s="53">
        <v>5354.7</v>
      </c>
      <c r="AX22" s="53" t="s">
        <v>96</v>
      </c>
      <c r="AY22" s="53" t="s">
        <v>96</v>
      </c>
      <c r="AZ22" s="53" t="s">
        <v>96</v>
      </c>
      <c r="BA22" s="53" t="s">
        <v>96</v>
      </c>
      <c r="BB22" s="53" t="s">
        <v>96</v>
      </c>
      <c r="BC22" s="53" t="s">
        <v>96</v>
      </c>
      <c r="BD22" s="53" t="s">
        <v>96</v>
      </c>
      <c r="BE22" s="53" t="s">
        <v>96</v>
      </c>
      <c r="BF22" s="53" t="s">
        <v>96</v>
      </c>
      <c r="BG22" s="53" t="s">
        <v>96</v>
      </c>
      <c r="BH22" s="65" t="s">
        <v>96</v>
      </c>
      <c r="BI22" s="65" t="s">
        <v>96</v>
      </c>
      <c r="BJ22" s="53" t="s">
        <v>96</v>
      </c>
      <c r="BK22" s="53" t="s">
        <v>96</v>
      </c>
      <c r="BL22" s="54" t="s">
        <v>96</v>
      </c>
      <c r="BM22" s="54">
        <v>3202.9</v>
      </c>
      <c r="BN22" s="54" t="s">
        <v>96</v>
      </c>
      <c r="BO22" s="54">
        <v>615.79999999999995</v>
      </c>
      <c r="BP22" s="54" t="s">
        <v>96</v>
      </c>
      <c r="BQ22" s="54">
        <v>2587.1</v>
      </c>
      <c r="BR22" s="54">
        <v>6708.6</v>
      </c>
      <c r="BS22" s="54" t="s">
        <v>96</v>
      </c>
      <c r="BT22" s="54">
        <v>1353.9</v>
      </c>
      <c r="BU22" s="54" t="s">
        <v>96</v>
      </c>
      <c r="BV22" s="54">
        <v>5354.7</v>
      </c>
      <c r="BW22" s="54" t="s">
        <v>96</v>
      </c>
      <c r="BX22" s="54" t="s">
        <v>96</v>
      </c>
      <c r="BY22" s="54" t="s">
        <v>96</v>
      </c>
      <c r="BZ22" s="54" t="s">
        <v>96</v>
      </c>
      <c r="CA22" s="54" t="s">
        <v>96</v>
      </c>
      <c r="CB22" s="54">
        <v>3202.9</v>
      </c>
      <c r="CC22" s="54" t="s">
        <v>96</v>
      </c>
      <c r="CD22" s="54">
        <v>615.79999999999995</v>
      </c>
      <c r="CE22" s="54" t="s">
        <v>96</v>
      </c>
      <c r="CF22" s="54">
        <v>2587.1</v>
      </c>
      <c r="CG22" s="54">
        <v>6708.6</v>
      </c>
      <c r="CH22" s="54" t="s">
        <v>96</v>
      </c>
      <c r="CI22" s="54">
        <v>1353.9</v>
      </c>
      <c r="CJ22" s="54" t="s">
        <v>96</v>
      </c>
      <c r="CK22" s="54">
        <v>5354.7</v>
      </c>
      <c r="CL22" s="54" t="s">
        <v>96</v>
      </c>
      <c r="CM22" s="54" t="s">
        <v>96</v>
      </c>
      <c r="CN22" s="54" t="s">
        <v>96</v>
      </c>
      <c r="CO22" s="54" t="s">
        <v>96</v>
      </c>
      <c r="CP22" s="54" t="s">
        <v>96</v>
      </c>
      <c r="CQ22" s="67"/>
      <c r="CR22" s="14"/>
    </row>
    <row r="23" spans="1:96" ht="280.5">
      <c r="A23" s="45" t="s">
        <v>329</v>
      </c>
      <c r="B23" s="48" t="s">
        <v>330</v>
      </c>
      <c r="C23" s="48" t="s">
        <v>118</v>
      </c>
      <c r="D23" s="48" t="s">
        <v>331</v>
      </c>
      <c r="E23" s="53">
        <v>56472.800000000003</v>
      </c>
      <c r="F23" s="53">
        <v>40577.9</v>
      </c>
      <c r="G23" s="53" t="s">
        <v>96</v>
      </c>
      <c r="H23" s="53" t="s">
        <v>96</v>
      </c>
      <c r="I23" s="53">
        <v>47310.3</v>
      </c>
      <c r="J23" s="53">
        <v>32664.2</v>
      </c>
      <c r="K23" s="53" t="s">
        <v>96</v>
      </c>
      <c r="L23" s="53" t="s">
        <v>96</v>
      </c>
      <c r="M23" s="53">
        <v>9162.5</v>
      </c>
      <c r="N23" s="53">
        <v>7913.7</v>
      </c>
      <c r="O23" s="53">
        <v>49146.5</v>
      </c>
      <c r="P23" s="53" t="s">
        <v>96</v>
      </c>
      <c r="Q23" s="53">
        <v>38593</v>
      </c>
      <c r="R23" s="53" t="s">
        <v>96</v>
      </c>
      <c r="S23" s="53">
        <v>10553.5</v>
      </c>
      <c r="T23" s="53">
        <v>31404.1</v>
      </c>
      <c r="U23" s="53" t="s">
        <v>96</v>
      </c>
      <c r="V23" s="53">
        <v>22531</v>
      </c>
      <c r="W23" s="53" t="s">
        <v>96</v>
      </c>
      <c r="X23" s="53">
        <v>8873.1</v>
      </c>
      <c r="Y23" s="53">
        <v>30343.4</v>
      </c>
      <c r="Z23" s="53" t="s">
        <v>96</v>
      </c>
      <c r="AA23" s="53">
        <v>21405</v>
      </c>
      <c r="AB23" s="53" t="s">
        <v>96</v>
      </c>
      <c r="AC23" s="53">
        <v>8938.4</v>
      </c>
      <c r="AD23" s="53">
        <v>30343.4</v>
      </c>
      <c r="AE23" s="53" t="s">
        <v>96</v>
      </c>
      <c r="AF23" s="53">
        <v>21405</v>
      </c>
      <c r="AG23" s="53" t="s">
        <v>96</v>
      </c>
      <c r="AH23" s="53">
        <v>8938.4</v>
      </c>
      <c r="AI23" s="53">
        <v>56472.800000000003</v>
      </c>
      <c r="AJ23" s="53">
        <v>40577.9</v>
      </c>
      <c r="AK23" s="53" t="s">
        <v>96</v>
      </c>
      <c r="AL23" s="53" t="s">
        <v>96</v>
      </c>
      <c r="AM23" s="53">
        <v>47310.3</v>
      </c>
      <c r="AN23" s="53">
        <v>32664.2</v>
      </c>
      <c r="AO23" s="53" t="s">
        <v>96</v>
      </c>
      <c r="AP23" s="53" t="s">
        <v>96</v>
      </c>
      <c r="AQ23" s="53">
        <v>9162.5</v>
      </c>
      <c r="AR23" s="53">
        <v>7913.7</v>
      </c>
      <c r="AS23" s="53">
        <v>49146.5</v>
      </c>
      <c r="AT23" s="53" t="s">
        <v>96</v>
      </c>
      <c r="AU23" s="53">
        <v>38593</v>
      </c>
      <c r="AV23" s="53" t="s">
        <v>96</v>
      </c>
      <c r="AW23" s="53">
        <v>10553.5</v>
      </c>
      <c r="AX23" s="53">
        <v>31404.1</v>
      </c>
      <c r="AY23" s="53" t="s">
        <v>96</v>
      </c>
      <c r="AZ23" s="53">
        <v>22531</v>
      </c>
      <c r="BA23" s="53" t="s">
        <v>96</v>
      </c>
      <c r="BB23" s="53">
        <v>8873.1</v>
      </c>
      <c r="BC23" s="53">
        <v>30343.4</v>
      </c>
      <c r="BD23" s="53" t="s">
        <v>96</v>
      </c>
      <c r="BE23" s="53">
        <v>21405</v>
      </c>
      <c r="BF23" s="53" t="s">
        <v>96</v>
      </c>
      <c r="BG23" s="53">
        <v>8938.4</v>
      </c>
      <c r="BH23" s="65">
        <v>30343.4</v>
      </c>
      <c r="BI23" s="65" t="s">
        <v>96</v>
      </c>
      <c r="BJ23" s="53">
        <v>21405</v>
      </c>
      <c r="BK23" s="53" t="s">
        <v>96</v>
      </c>
      <c r="BL23" s="54">
        <v>8938.4</v>
      </c>
      <c r="BM23" s="54">
        <v>40577.9</v>
      </c>
      <c r="BN23" s="54" t="s">
        <v>96</v>
      </c>
      <c r="BO23" s="54">
        <v>32664.2</v>
      </c>
      <c r="BP23" s="54" t="s">
        <v>96</v>
      </c>
      <c r="BQ23" s="54">
        <v>7913.7</v>
      </c>
      <c r="BR23" s="54">
        <v>49146.5</v>
      </c>
      <c r="BS23" s="54" t="s">
        <v>96</v>
      </c>
      <c r="BT23" s="54">
        <v>38593</v>
      </c>
      <c r="BU23" s="54" t="s">
        <v>96</v>
      </c>
      <c r="BV23" s="54">
        <v>10553.5</v>
      </c>
      <c r="BW23" s="54">
        <v>31404.1</v>
      </c>
      <c r="BX23" s="54" t="s">
        <v>96</v>
      </c>
      <c r="BY23" s="54">
        <v>22531</v>
      </c>
      <c r="BZ23" s="54" t="s">
        <v>96</v>
      </c>
      <c r="CA23" s="54">
        <v>8873.1</v>
      </c>
      <c r="CB23" s="54">
        <v>40577.9</v>
      </c>
      <c r="CC23" s="54" t="s">
        <v>96</v>
      </c>
      <c r="CD23" s="54">
        <v>32664.2</v>
      </c>
      <c r="CE23" s="54" t="s">
        <v>96</v>
      </c>
      <c r="CF23" s="54">
        <v>7913.7</v>
      </c>
      <c r="CG23" s="54">
        <v>49146.5</v>
      </c>
      <c r="CH23" s="54" t="s">
        <v>96</v>
      </c>
      <c r="CI23" s="54">
        <v>38593</v>
      </c>
      <c r="CJ23" s="54" t="s">
        <v>96</v>
      </c>
      <c r="CK23" s="54">
        <v>10553.5</v>
      </c>
      <c r="CL23" s="54">
        <v>31404.1</v>
      </c>
      <c r="CM23" s="54" t="s">
        <v>96</v>
      </c>
      <c r="CN23" s="54">
        <v>22531</v>
      </c>
      <c r="CO23" s="54" t="s">
        <v>96</v>
      </c>
      <c r="CP23" s="54">
        <v>8873.1</v>
      </c>
      <c r="CQ23" s="67"/>
      <c r="CR23" s="14"/>
    </row>
    <row r="24" spans="1:96" ht="89.25">
      <c r="A24" s="45" t="s">
        <v>332</v>
      </c>
      <c r="B24" s="48" t="s">
        <v>333</v>
      </c>
      <c r="C24" s="48" t="s">
        <v>124</v>
      </c>
      <c r="D24" s="48" t="s">
        <v>334</v>
      </c>
      <c r="E24" s="53">
        <v>5265</v>
      </c>
      <c r="F24" s="53">
        <v>5227.8</v>
      </c>
      <c r="G24" s="53" t="s">
        <v>96</v>
      </c>
      <c r="H24" s="53" t="s">
        <v>96</v>
      </c>
      <c r="I24" s="53">
        <v>4665</v>
      </c>
      <c r="J24" s="53">
        <v>4665</v>
      </c>
      <c r="K24" s="53" t="s">
        <v>96</v>
      </c>
      <c r="L24" s="53" t="s">
        <v>96</v>
      </c>
      <c r="M24" s="53">
        <v>600</v>
      </c>
      <c r="N24" s="53">
        <v>562.79999999999995</v>
      </c>
      <c r="O24" s="53">
        <v>600</v>
      </c>
      <c r="P24" s="53" t="s">
        <v>96</v>
      </c>
      <c r="Q24" s="53" t="s">
        <v>96</v>
      </c>
      <c r="R24" s="53" t="s">
        <v>96</v>
      </c>
      <c r="S24" s="53">
        <v>600</v>
      </c>
      <c r="T24" s="53">
        <v>600</v>
      </c>
      <c r="U24" s="53" t="s">
        <v>96</v>
      </c>
      <c r="V24" s="53" t="s">
        <v>96</v>
      </c>
      <c r="W24" s="53" t="s">
        <v>96</v>
      </c>
      <c r="X24" s="53">
        <v>600</v>
      </c>
      <c r="Y24" s="53">
        <v>600</v>
      </c>
      <c r="Z24" s="53" t="s">
        <v>96</v>
      </c>
      <c r="AA24" s="53" t="s">
        <v>96</v>
      </c>
      <c r="AB24" s="53" t="s">
        <v>96</v>
      </c>
      <c r="AC24" s="53">
        <v>600</v>
      </c>
      <c r="AD24" s="53">
        <v>600</v>
      </c>
      <c r="AE24" s="53" t="s">
        <v>96</v>
      </c>
      <c r="AF24" s="53" t="s">
        <v>96</v>
      </c>
      <c r="AG24" s="53" t="s">
        <v>96</v>
      </c>
      <c r="AH24" s="53">
        <v>600</v>
      </c>
      <c r="AI24" s="53">
        <v>600</v>
      </c>
      <c r="AJ24" s="53">
        <v>562.79999999999995</v>
      </c>
      <c r="AK24" s="53" t="s">
        <v>96</v>
      </c>
      <c r="AL24" s="53" t="s">
        <v>96</v>
      </c>
      <c r="AM24" s="53" t="s">
        <v>96</v>
      </c>
      <c r="AN24" s="53" t="s">
        <v>96</v>
      </c>
      <c r="AO24" s="53" t="s">
        <v>96</v>
      </c>
      <c r="AP24" s="53" t="s">
        <v>96</v>
      </c>
      <c r="AQ24" s="53">
        <v>600</v>
      </c>
      <c r="AR24" s="53">
        <v>562.79999999999995</v>
      </c>
      <c r="AS24" s="53">
        <v>600</v>
      </c>
      <c r="AT24" s="53" t="s">
        <v>96</v>
      </c>
      <c r="AU24" s="53" t="s">
        <v>96</v>
      </c>
      <c r="AV24" s="53" t="s">
        <v>96</v>
      </c>
      <c r="AW24" s="53">
        <v>600</v>
      </c>
      <c r="AX24" s="53">
        <v>600</v>
      </c>
      <c r="AY24" s="53" t="s">
        <v>96</v>
      </c>
      <c r="AZ24" s="53" t="s">
        <v>96</v>
      </c>
      <c r="BA24" s="53" t="s">
        <v>96</v>
      </c>
      <c r="BB24" s="53">
        <v>600</v>
      </c>
      <c r="BC24" s="53">
        <v>600</v>
      </c>
      <c r="BD24" s="53" t="s">
        <v>96</v>
      </c>
      <c r="BE24" s="53" t="s">
        <v>96</v>
      </c>
      <c r="BF24" s="53" t="s">
        <v>96</v>
      </c>
      <c r="BG24" s="53">
        <v>600</v>
      </c>
      <c r="BH24" s="65">
        <v>600</v>
      </c>
      <c r="BI24" s="65" t="s">
        <v>96</v>
      </c>
      <c r="BJ24" s="53" t="s">
        <v>96</v>
      </c>
      <c r="BK24" s="53" t="s">
        <v>96</v>
      </c>
      <c r="BL24" s="54">
        <v>600</v>
      </c>
      <c r="BM24" s="54">
        <v>5227.8</v>
      </c>
      <c r="BN24" s="54" t="s">
        <v>96</v>
      </c>
      <c r="BO24" s="54">
        <v>4665</v>
      </c>
      <c r="BP24" s="54" t="s">
        <v>96</v>
      </c>
      <c r="BQ24" s="54">
        <v>562.79999999999995</v>
      </c>
      <c r="BR24" s="54">
        <v>600</v>
      </c>
      <c r="BS24" s="54" t="s">
        <v>96</v>
      </c>
      <c r="BT24" s="54" t="s">
        <v>96</v>
      </c>
      <c r="BU24" s="54" t="s">
        <v>96</v>
      </c>
      <c r="BV24" s="54">
        <v>600</v>
      </c>
      <c r="BW24" s="54">
        <v>600</v>
      </c>
      <c r="BX24" s="54" t="s">
        <v>96</v>
      </c>
      <c r="BY24" s="54" t="s">
        <v>96</v>
      </c>
      <c r="BZ24" s="54" t="s">
        <v>96</v>
      </c>
      <c r="CA24" s="54">
        <v>600</v>
      </c>
      <c r="CB24" s="54">
        <v>562.79999999999995</v>
      </c>
      <c r="CC24" s="54" t="s">
        <v>96</v>
      </c>
      <c r="CD24" s="54" t="s">
        <v>96</v>
      </c>
      <c r="CE24" s="54" t="s">
        <v>96</v>
      </c>
      <c r="CF24" s="54">
        <v>562.79999999999995</v>
      </c>
      <c r="CG24" s="54">
        <v>600</v>
      </c>
      <c r="CH24" s="54" t="s">
        <v>96</v>
      </c>
      <c r="CI24" s="54" t="s">
        <v>96</v>
      </c>
      <c r="CJ24" s="54" t="s">
        <v>96</v>
      </c>
      <c r="CK24" s="54">
        <v>600</v>
      </c>
      <c r="CL24" s="54">
        <v>600</v>
      </c>
      <c r="CM24" s="54" t="s">
        <v>96</v>
      </c>
      <c r="CN24" s="54" t="s">
        <v>96</v>
      </c>
      <c r="CO24" s="54" t="s">
        <v>96</v>
      </c>
      <c r="CP24" s="54">
        <v>600</v>
      </c>
      <c r="CQ24" s="67"/>
      <c r="CR24" s="14"/>
    </row>
    <row r="25" spans="1:96" ht="38.25">
      <c r="A25" s="45" t="s">
        <v>335</v>
      </c>
      <c r="B25" s="48" t="s">
        <v>336</v>
      </c>
      <c r="C25" s="48" t="s">
        <v>130</v>
      </c>
      <c r="D25" s="48" t="s">
        <v>324</v>
      </c>
      <c r="E25" s="53">
        <v>115.5</v>
      </c>
      <c r="F25" s="53">
        <v>115.5</v>
      </c>
      <c r="G25" s="53" t="s">
        <v>96</v>
      </c>
      <c r="H25" s="53" t="s">
        <v>96</v>
      </c>
      <c r="I25" s="53">
        <v>89.9</v>
      </c>
      <c r="J25" s="53">
        <v>89.9</v>
      </c>
      <c r="K25" s="53" t="s">
        <v>96</v>
      </c>
      <c r="L25" s="53" t="s">
        <v>96</v>
      </c>
      <c r="M25" s="53">
        <v>25.6</v>
      </c>
      <c r="N25" s="53">
        <v>25.6</v>
      </c>
      <c r="O25" s="53">
        <v>492.4</v>
      </c>
      <c r="P25" s="53" t="s">
        <v>96</v>
      </c>
      <c r="Q25" s="53" t="s">
        <v>96</v>
      </c>
      <c r="R25" s="53" t="s">
        <v>96</v>
      </c>
      <c r="S25" s="53">
        <v>492.4</v>
      </c>
      <c r="T25" s="53">
        <v>44.1</v>
      </c>
      <c r="U25" s="53" t="s">
        <v>96</v>
      </c>
      <c r="V25" s="53" t="s">
        <v>96</v>
      </c>
      <c r="W25" s="53" t="s">
        <v>96</v>
      </c>
      <c r="X25" s="53">
        <v>44.1</v>
      </c>
      <c r="Y25" s="53" t="s">
        <v>96</v>
      </c>
      <c r="Z25" s="53" t="s">
        <v>96</v>
      </c>
      <c r="AA25" s="53" t="s">
        <v>96</v>
      </c>
      <c r="AB25" s="53" t="s">
        <v>96</v>
      </c>
      <c r="AC25" s="53" t="s">
        <v>96</v>
      </c>
      <c r="AD25" s="53" t="s">
        <v>96</v>
      </c>
      <c r="AE25" s="53" t="s">
        <v>96</v>
      </c>
      <c r="AF25" s="53" t="s">
        <v>96</v>
      </c>
      <c r="AG25" s="53" t="s">
        <v>96</v>
      </c>
      <c r="AH25" s="53" t="s">
        <v>96</v>
      </c>
      <c r="AI25" s="53">
        <v>89.9</v>
      </c>
      <c r="AJ25" s="53">
        <v>89.9</v>
      </c>
      <c r="AK25" s="53" t="s">
        <v>96</v>
      </c>
      <c r="AL25" s="53" t="s">
        <v>96</v>
      </c>
      <c r="AM25" s="53">
        <v>89.9</v>
      </c>
      <c r="AN25" s="53">
        <v>89.9</v>
      </c>
      <c r="AO25" s="53" t="s">
        <v>96</v>
      </c>
      <c r="AP25" s="53" t="s">
        <v>96</v>
      </c>
      <c r="AQ25" s="53" t="s">
        <v>96</v>
      </c>
      <c r="AR25" s="53" t="s">
        <v>96</v>
      </c>
      <c r="AS25" s="53" t="s">
        <v>96</v>
      </c>
      <c r="AT25" s="53" t="s">
        <v>96</v>
      </c>
      <c r="AU25" s="53" t="s">
        <v>96</v>
      </c>
      <c r="AV25" s="53" t="s">
        <v>96</v>
      </c>
      <c r="AW25" s="53" t="s">
        <v>96</v>
      </c>
      <c r="AX25" s="53" t="s">
        <v>96</v>
      </c>
      <c r="AY25" s="53" t="s">
        <v>96</v>
      </c>
      <c r="AZ25" s="53" t="s">
        <v>96</v>
      </c>
      <c r="BA25" s="53" t="s">
        <v>96</v>
      </c>
      <c r="BB25" s="53" t="s">
        <v>96</v>
      </c>
      <c r="BC25" s="53" t="s">
        <v>96</v>
      </c>
      <c r="BD25" s="53" t="s">
        <v>96</v>
      </c>
      <c r="BE25" s="53" t="s">
        <v>96</v>
      </c>
      <c r="BF25" s="53" t="s">
        <v>96</v>
      </c>
      <c r="BG25" s="53" t="s">
        <v>96</v>
      </c>
      <c r="BH25" s="65" t="s">
        <v>96</v>
      </c>
      <c r="BI25" s="65" t="s">
        <v>96</v>
      </c>
      <c r="BJ25" s="53" t="s">
        <v>96</v>
      </c>
      <c r="BK25" s="53" t="s">
        <v>96</v>
      </c>
      <c r="BL25" s="54" t="s">
        <v>96</v>
      </c>
      <c r="BM25" s="54">
        <v>115.5</v>
      </c>
      <c r="BN25" s="54" t="s">
        <v>96</v>
      </c>
      <c r="BO25" s="54">
        <v>89.9</v>
      </c>
      <c r="BP25" s="54" t="s">
        <v>96</v>
      </c>
      <c r="BQ25" s="54">
        <v>25.6</v>
      </c>
      <c r="BR25" s="54">
        <v>492.4</v>
      </c>
      <c r="BS25" s="54" t="s">
        <v>96</v>
      </c>
      <c r="BT25" s="54" t="s">
        <v>96</v>
      </c>
      <c r="BU25" s="54" t="s">
        <v>96</v>
      </c>
      <c r="BV25" s="54">
        <v>492.4</v>
      </c>
      <c r="BW25" s="54">
        <v>44.1</v>
      </c>
      <c r="BX25" s="54" t="s">
        <v>96</v>
      </c>
      <c r="BY25" s="54" t="s">
        <v>96</v>
      </c>
      <c r="BZ25" s="54" t="s">
        <v>96</v>
      </c>
      <c r="CA25" s="54">
        <v>44.1</v>
      </c>
      <c r="CB25" s="54">
        <v>115.5</v>
      </c>
      <c r="CC25" s="54" t="s">
        <v>96</v>
      </c>
      <c r="CD25" s="54">
        <v>89.9</v>
      </c>
      <c r="CE25" s="54" t="s">
        <v>96</v>
      </c>
      <c r="CF25" s="54">
        <v>25.6</v>
      </c>
      <c r="CG25" s="54">
        <v>492.4</v>
      </c>
      <c r="CH25" s="54" t="s">
        <v>96</v>
      </c>
      <c r="CI25" s="54" t="s">
        <v>96</v>
      </c>
      <c r="CJ25" s="54" t="s">
        <v>96</v>
      </c>
      <c r="CK25" s="54">
        <v>492.4</v>
      </c>
      <c r="CL25" s="54">
        <v>44.1</v>
      </c>
      <c r="CM25" s="54" t="s">
        <v>96</v>
      </c>
      <c r="CN25" s="54" t="s">
        <v>96</v>
      </c>
      <c r="CO25" s="54" t="s">
        <v>96</v>
      </c>
      <c r="CP25" s="54">
        <v>44.1</v>
      </c>
      <c r="CQ25" s="67"/>
      <c r="CR25" s="14"/>
    </row>
    <row r="26" spans="1:96" ht="153">
      <c r="A26" s="45" t="s">
        <v>337</v>
      </c>
      <c r="B26" s="48" t="s">
        <v>338</v>
      </c>
      <c r="C26" s="48" t="s">
        <v>135</v>
      </c>
      <c r="D26" s="48" t="s">
        <v>339</v>
      </c>
      <c r="E26" s="53">
        <v>8761.2999999999993</v>
      </c>
      <c r="F26" s="53">
        <v>8700.2999999999993</v>
      </c>
      <c r="G26" s="53" t="s">
        <v>96</v>
      </c>
      <c r="H26" s="53" t="s">
        <v>96</v>
      </c>
      <c r="I26" s="53">
        <v>8236.7999999999993</v>
      </c>
      <c r="J26" s="53">
        <v>8236.7999999999993</v>
      </c>
      <c r="K26" s="53" t="s">
        <v>96</v>
      </c>
      <c r="L26" s="53" t="s">
        <v>96</v>
      </c>
      <c r="M26" s="53">
        <v>524.5</v>
      </c>
      <c r="N26" s="53">
        <v>463.5</v>
      </c>
      <c r="O26" s="53">
        <v>5345.5</v>
      </c>
      <c r="P26" s="53" t="s">
        <v>96</v>
      </c>
      <c r="Q26" s="53">
        <v>5000</v>
      </c>
      <c r="R26" s="53" t="s">
        <v>96</v>
      </c>
      <c r="S26" s="53">
        <v>345.5</v>
      </c>
      <c r="T26" s="53" t="s">
        <v>96</v>
      </c>
      <c r="U26" s="53" t="s">
        <v>96</v>
      </c>
      <c r="V26" s="53" t="s">
        <v>96</v>
      </c>
      <c r="W26" s="53" t="s">
        <v>96</v>
      </c>
      <c r="X26" s="53" t="s">
        <v>96</v>
      </c>
      <c r="Y26" s="53" t="s">
        <v>96</v>
      </c>
      <c r="Z26" s="53" t="s">
        <v>96</v>
      </c>
      <c r="AA26" s="53" t="s">
        <v>96</v>
      </c>
      <c r="AB26" s="53" t="s">
        <v>96</v>
      </c>
      <c r="AC26" s="53" t="s">
        <v>96</v>
      </c>
      <c r="AD26" s="53" t="s">
        <v>96</v>
      </c>
      <c r="AE26" s="53" t="s">
        <v>96</v>
      </c>
      <c r="AF26" s="53" t="s">
        <v>96</v>
      </c>
      <c r="AG26" s="53" t="s">
        <v>96</v>
      </c>
      <c r="AH26" s="53" t="s">
        <v>96</v>
      </c>
      <c r="AI26" s="53">
        <v>8761.2999999999993</v>
      </c>
      <c r="AJ26" s="53">
        <v>8700.2999999999993</v>
      </c>
      <c r="AK26" s="53" t="s">
        <v>96</v>
      </c>
      <c r="AL26" s="53" t="s">
        <v>96</v>
      </c>
      <c r="AM26" s="53">
        <v>8236.7999999999993</v>
      </c>
      <c r="AN26" s="53">
        <v>8236.7999999999993</v>
      </c>
      <c r="AO26" s="53" t="s">
        <v>96</v>
      </c>
      <c r="AP26" s="53" t="s">
        <v>96</v>
      </c>
      <c r="AQ26" s="53">
        <v>524.5</v>
      </c>
      <c r="AR26" s="53">
        <v>463.5</v>
      </c>
      <c r="AS26" s="53">
        <v>5345.5</v>
      </c>
      <c r="AT26" s="53" t="s">
        <v>96</v>
      </c>
      <c r="AU26" s="53">
        <v>5000</v>
      </c>
      <c r="AV26" s="53" t="s">
        <v>96</v>
      </c>
      <c r="AW26" s="53">
        <v>345.5</v>
      </c>
      <c r="AX26" s="53" t="s">
        <v>96</v>
      </c>
      <c r="AY26" s="53" t="s">
        <v>96</v>
      </c>
      <c r="AZ26" s="53" t="s">
        <v>96</v>
      </c>
      <c r="BA26" s="53" t="s">
        <v>96</v>
      </c>
      <c r="BB26" s="53" t="s">
        <v>96</v>
      </c>
      <c r="BC26" s="53" t="s">
        <v>96</v>
      </c>
      <c r="BD26" s="53" t="s">
        <v>96</v>
      </c>
      <c r="BE26" s="53" t="s">
        <v>96</v>
      </c>
      <c r="BF26" s="53" t="s">
        <v>96</v>
      </c>
      <c r="BG26" s="53" t="s">
        <v>96</v>
      </c>
      <c r="BH26" s="65" t="s">
        <v>96</v>
      </c>
      <c r="BI26" s="65" t="s">
        <v>96</v>
      </c>
      <c r="BJ26" s="53" t="s">
        <v>96</v>
      </c>
      <c r="BK26" s="53" t="s">
        <v>96</v>
      </c>
      <c r="BL26" s="54" t="s">
        <v>96</v>
      </c>
      <c r="BM26" s="54">
        <v>8700.2999999999993</v>
      </c>
      <c r="BN26" s="54" t="s">
        <v>96</v>
      </c>
      <c r="BO26" s="54">
        <v>8236.7999999999993</v>
      </c>
      <c r="BP26" s="54" t="s">
        <v>96</v>
      </c>
      <c r="BQ26" s="54">
        <v>463.5</v>
      </c>
      <c r="BR26" s="54">
        <v>5345.5</v>
      </c>
      <c r="BS26" s="54" t="s">
        <v>96</v>
      </c>
      <c r="BT26" s="54">
        <v>5000</v>
      </c>
      <c r="BU26" s="54" t="s">
        <v>96</v>
      </c>
      <c r="BV26" s="54">
        <v>345.5</v>
      </c>
      <c r="BW26" s="54" t="s">
        <v>96</v>
      </c>
      <c r="BX26" s="54" t="s">
        <v>96</v>
      </c>
      <c r="BY26" s="54" t="s">
        <v>96</v>
      </c>
      <c r="BZ26" s="54" t="s">
        <v>96</v>
      </c>
      <c r="CA26" s="54" t="s">
        <v>96</v>
      </c>
      <c r="CB26" s="54">
        <v>8700.2999999999993</v>
      </c>
      <c r="CC26" s="54" t="s">
        <v>96</v>
      </c>
      <c r="CD26" s="54">
        <v>8236.7999999999993</v>
      </c>
      <c r="CE26" s="54" t="s">
        <v>96</v>
      </c>
      <c r="CF26" s="54">
        <v>463.5</v>
      </c>
      <c r="CG26" s="54">
        <v>5345.5</v>
      </c>
      <c r="CH26" s="54" t="s">
        <v>96</v>
      </c>
      <c r="CI26" s="54">
        <v>5000</v>
      </c>
      <c r="CJ26" s="54" t="s">
        <v>96</v>
      </c>
      <c r="CK26" s="54">
        <v>345.5</v>
      </c>
      <c r="CL26" s="54" t="s">
        <v>96</v>
      </c>
      <c r="CM26" s="54" t="s">
        <v>96</v>
      </c>
      <c r="CN26" s="54" t="s">
        <v>96</v>
      </c>
      <c r="CO26" s="54" t="s">
        <v>96</v>
      </c>
      <c r="CP26" s="54" t="s">
        <v>96</v>
      </c>
      <c r="CQ26" s="67"/>
      <c r="CR26" s="14"/>
    </row>
    <row r="27" spans="1:96" ht="216.75">
      <c r="A27" s="45" t="s">
        <v>340</v>
      </c>
      <c r="B27" s="48" t="s">
        <v>341</v>
      </c>
      <c r="C27" s="48" t="s">
        <v>139</v>
      </c>
      <c r="D27" s="48" t="s">
        <v>342</v>
      </c>
      <c r="E27" s="53">
        <v>17874.5</v>
      </c>
      <c r="F27" s="53">
        <v>17291.8</v>
      </c>
      <c r="G27" s="53" t="s">
        <v>96</v>
      </c>
      <c r="H27" s="53" t="s">
        <v>96</v>
      </c>
      <c r="I27" s="53">
        <v>10658.3</v>
      </c>
      <c r="J27" s="53">
        <v>10658.3</v>
      </c>
      <c r="K27" s="53" t="s">
        <v>96</v>
      </c>
      <c r="L27" s="53" t="s">
        <v>96</v>
      </c>
      <c r="M27" s="53">
        <v>7216.2</v>
      </c>
      <c r="N27" s="53">
        <v>6633.5</v>
      </c>
      <c r="O27" s="53">
        <v>12873.1</v>
      </c>
      <c r="P27" s="53" t="s">
        <v>96</v>
      </c>
      <c r="Q27" s="53">
        <v>6688</v>
      </c>
      <c r="R27" s="53" t="s">
        <v>96</v>
      </c>
      <c r="S27" s="53">
        <v>6185.1</v>
      </c>
      <c r="T27" s="53">
        <v>12636.1</v>
      </c>
      <c r="U27" s="53" t="s">
        <v>96</v>
      </c>
      <c r="V27" s="53">
        <v>7608</v>
      </c>
      <c r="W27" s="53" t="s">
        <v>96</v>
      </c>
      <c r="X27" s="53">
        <v>5028.1000000000004</v>
      </c>
      <c r="Y27" s="53">
        <v>12611.1</v>
      </c>
      <c r="Z27" s="53" t="s">
        <v>96</v>
      </c>
      <c r="AA27" s="53">
        <v>7908</v>
      </c>
      <c r="AB27" s="53" t="s">
        <v>96</v>
      </c>
      <c r="AC27" s="53">
        <v>4703.1000000000004</v>
      </c>
      <c r="AD27" s="53">
        <v>12611.1</v>
      </c>
      <c r="AE27" s="53" t="s">
        <v>96</v>
      </c>
      <c r="AF27" s="53">
        <v>7908</v>
      </c>
      <c r="AG27" s="53" t="s">
        <v>96</v>
      </c>
      <c r="AH27" s="53">
        <v>4703.1000000000004</v>
      </c>
      <c r="AI27" s="53">
        <v>17874.5</v>
      </c>
      <c r="AJ27" s="53">
        <v>17291.8</v>
      </c>
      <c r="AK27" s="53" t="s">
        <v>96</v>
      </c>
      <c r="AL27" s="53" t="s">
        <v>96</v>
      </c>
      <c r="AM27" s="53">
        <v>10658.3</v>
      </c>
      <c r="AN27" s="53">
        <v>10658.3</v>
      </c>
      <c r="AO27" s="53" t="s">
        <v>96</v>
      </c>
      <c r="AP27" s="53" t="s">
        <v>96</v>
      </c>
      <c r="AQ27" s="53">
        <v>7216.2</v>
      </c>
      <c r="AR27" s="53">
        <v>6633.5</v>
      </c>
      <c r="AS27" s="53">
        <v>12873.1</v>
      </c>
      <c r="AT27" s="53" t="s">
        <v>96</v>
      </c>
      <c r="AU27" s="53">
        <v>6688</v>
      </c>
      <c r="AV27" s="53" t="s">
        <v>96</v>
      </c>
      <c r="AW27" s="53">
        <v>6185.1</v>
      </c>
      <c r="AX27" s="53">
        <v>12636.1</v>
      </c>
      <c r="AY27" s="53" t="s">
        <v>96</v>
      </c>
      <c r="AZ27" s="53">
        <v>7608</v>
      </c>
      <c r="BA27" s="53" t="s">
        <v>96</v>
      </c>
      <c r="BB27" s="53">
        <v>5028.1000000000004</v>
      </c>
      <c r="BC27" s="53">
        <v>12611.1</v>
      </c>
      <c r="BD27" s="53" t="s">
        <v>96</v>
      </c>
      <c r="BE27" s="53">
        <v>7908</v>
      </c>
      <c r="BF27" s="53" t="s">
        <v>96</v>
      </c>
      <c r="BG27" s="53">
        <v>4703.1000000000004</v>
      </c>
      <c r="BH27" s="65">
        <v>12611.1</v>
      </c>
      <c r="BI27" s="65" t="s">
        <v>96</v>
      </c>
      <c r="BJ27" s="53">
        <v>7908</v>
      </c>
      <c r="BK27" s="53" t="s">
        <v>96</v>
      </c>
      <c r="BL27" s="54">
        <v>4703.1000000000004</v>
      </c>
      <c r="BM27" s="54">
        <v>17291.8</v>
      </c>
      <c r="BN27" s="54" t="s">
        <v>96</v>
      </c>
      <c r="BO27" s="54">
        <v>10658.3</v>
      </c>
      <c r="BP27" s="54" t="s">
        <v>96</v>
      </c>
      <c r="BQ27" s="54">
        <v>6633.5</v>
      </c>
      <c r="BR27" s="54">
        <v>12873.1</v>
      </c>
      <c r="BS27" s="54" t="s">
        <v>96</v>
      </c>
      <c r="BT27" s="54">
        <v>6688</v>
      </c>
      <c r="BU27" s="54" t="s">
        <v>96</v>
      </c>
      <c r="BV27" s="54">
        <v>6185.1</v>
      </c>
      <c r="BW27" s="54">
        <v>12636.1</v>
      </c>
      <c r="BX27" s="54" t="s">
        <v>96</v>
      </c>
      <c r="BY27" s="54">
        <v>7608</v>
      </c>
      <c r="BZ27" s="54" t="s">
        <v>96</v>
      </c>
      <c r="CA27" s="54">
        <v>5028.1000000000004</v>
      </c>
      <c r="CB27" s="54">
        <v>17291.8</v>
      </c>
      <c r="CC27" s="54" t="s">
        <v>96</v>
      </c>
      <c r="CD27" s="54">
        <v>10658.3</v>
      </c>
      <c r="CE27" s="54" t="s">
        <v>96</v>
      </c>
      <c r="CF27" s="54">
        <v>6633.5</v>
      </c>
      <c r="CG27" s="54">
        <v>12873.1</v>
      </c>
      <c r="CH27" s="54" t="s">
        <v>96</v>
      </c>
      <c r="CI27" s="54">
        <v>6688</v>
      </c>
      <c r="CJ27" s="54" t="s">
        <v>96</v>
      </c>
      <c r="CK27" s="54">
        <v>6185.1</v>
      </c>
      <c r="CL27" s="54">
        <v>12636.1</v>
      </c>
      <c r="CM27" s="54" t="s">
        <v>96</v>
      </c>
      <c r="CN27" s="54">
        <v>7608</v>
      </c>
      <c r="CO27" s="54" t="s">
        <v>96</v>
      </c>
      <c r="CP27" s="54">
        <v>5028.1000000000004</v>
      </c>
      <c r="CQ27" s="67"/>
      <c r="CR27" s="14"/>
    </row>
    <row r="28" spans="1:96" ht="114.75">
      <c r="A28" s="45" t="s">
        <v>343</v>
      </c>
      <c r="B28" s="48" t="s">
        <v>344</v>
      </c>
      <c r="C28" s="48" t="s">
        <v>139</v>
      </c>
      <c r="D28" s="48" t="s">
        <v>345</v>
      </c>
      <c r="E28" s="53">
        <v>12685.9</v>
      </c>
      <c r="F28" s="53">
        <v>11784.6</v>
      </c>
      <c r="G28" s="53" t="s">
        <v>96</v>
      </c>
      <c r="H28" s="53" t="s">
        <v>96</v>
      </c>
      <c r="I28" s="53">
        <v>7318.7</v>
      </c>
      <c r="J28" s="53">
        <v>7089.7</v>
      </c>
      <c r="K28" s="53" t="s">
        <v>96</v>
      </c>
      <c r="L28" s="53" t="s">
        <v>96</v>
      </c>
      <c r="M28" s="53">
        <v>5367.2</v>
      </c>
      <c r="N28" s="53">
        <v>4694.8999999999996</v>
      </c>
      <c r="O28" s="53">
        <v>12299.6</v>
      </c>
      <c r="P28" s="53" t="s">
        <v>96</v>
      </c>
      <c r="Q28" s="53">
        <v>6673.1</v>
      </c>
      <c r="R28" s="53" t="s">
        <v>96</v>
      </c>
      <c r="S28" s="53">
        <v>5626.5</v>
      </c>
      <c r="T28" s="53">
        <v>10688.2</v>
      </c>
      <c r="U28" s="53" t="s">
        <v>96</v>
      </c>
      <c r="V28" s="53">
        <v>5557.4</v>
      </c>
      <c r="W28" s="53" t="s">
        <v>96</v>
      </c>
      <c r="X28" s="53">
        <v>5130.8</v>
      </c>
      <c r="Y28" s="53">
        <v>10473.6</v>
      </c>
      <c r="Z28" s="53" t="s">
        <v>96</v>
      </c>
      <c r="AA28" s="53">
        <v>5557.4</v>
      </c>
      <c r="AB28" s="53" t="s">
        <v>96</v>
      </c>
      <c r="AC28" s="53">
        <v>4916.2</v>
      </c>
      <c r="AD28" s="53">
        <v>10473.6</v>
      </c>
      <c r="AE28" s="53" t="s">
        <v>96</v>
      </c>
      <c r="AF28" s="53">
        <v>5557.4</v>
      </c>
      <c r="AG28" s="53" t="s">
        <v>96</v>
      </c>
      <c r="AH28" s="53">
        <v>4916.2</v>
      </c>
      <c r="AI28" s="53">
        <v>12685.9</v>
      </c>
      <c r="AJ28" s="53">
        <v>11784.6</v>
      </c>
      <c r="AK28" s="53" t="s">
        <v>96</v>
      </c>
      <c r="AL28" s="53" t="s">
        <v>96</v>
      </c>
      <c r="AM28" s="53">
        <v>7318.7</v>
      </c>
      <c r="AN28" s="53">
        <v>7089.7</v>
      </c>
      <c r="AO28" s="53" t="s">
        <v>96</v>
      </c>
      <c r="AP28" s="53" t="s">
        <v>96</v>
      </c>
      <c r="AQ28" s="53">
        <v>5367.2</v>
      </c>
      <c r="AR28" s="53">
        <v>4694.8999999999996</v>
      </c>
      <c r="AS28" s="53">
        <v>12299.6</v>
      </c>
      <c r="AT28" s="53" t="s">
        <v>96</v>
      </c>
      <c r="AU28" s="53">
        <v>6673.1</v>
      </c>
      <c r="AV28" s="53" t="s">
        <v>96</v>
      </c>
      <c r="AW28" s="53">
        <v>5626.5</v>
      </c>
      <c r="AX28" s="53">
        <v>10688.2</v>
      </c>
      <c r="AY28" s="53" t="s">
        <v>96</v>
      </c>
      <c r="AZ28" s="53">
        <v>5557.4</v>
      </c>
      <c r="BA28" s="53" t="s">
        <v>96</v>
      </c>
      <c r="BB28" s="53">
        <v>5130.8</v>
      </c>
      <c r="BC28" s="53">
        <v>10473.6</v>
      </c>
      <c r="BD28" s="53" t="s">
        <v>96</v>
      </c>
      <c r="BE28" s="53">
        <v>5557.4</v>
      </c>
      <c r="BF28" s="53" t="s">
        <v>96</v>
      </c>
      <c r="BG28" s="53">
        <v>4916.2</v>
      </c>
      <c r="BH28" s="65">
        <v>10473.6</v>
      </c>
      <c r="BI28" s="65" t="s">
        <v>96</v>
      </c>
      <c r="BJ28" s="53">
        <v>5557.4</v>
      </c>
      <c r="BK28" s="53" t="s">
        <v>96</v>
      </c>
      <c r="BL28" s="54">
        <v>4916.2</v>
      </c>
      <c r="BM28" s="54">
        <v>11784.6</v>
      </c>
      <c r="BN28" s="54" t="s">
        <v>96</v>
      </c>
      <c r="BO28" s="54">
        <v>7089.7</v>
      </c>
      <c r="BP28" s="54" t="s">
        <v>96</v>
      </c>
      <c r="BQ28" s="54">
        <v>4694.8999999999996</v>
      </c>
      <c r="BR28" s="54">
        <v>12299.6</v>
      </c>
      <c r="BS28" s="54" t="s">
        <v>96</v>
      </c>
      <c r="BT28" s="54">
        <v>6673.1</v>
      </c>
      <c r="BU28" s="54" t="s">
        <v>96</v>
      </c>
      <c r="BV28" s="54">
        <v>5626.5</v>
      </c>
      <c r="BW28" s="54">
        <v>10688.2</v>
      </c>
      <c r="BX28" s="54" t="s">
        <v>96</v>
      </c>
      <c r="BY28" s="54">
        <v>5557.4</v>
      </c>
      <c r="BZ28" s="54" t="s">
        <v>96</v>
      </c>
      <c r="CA28" s="54">
        <v>5130.8</v>
      </c>
      <c r="CB28" s="54">
        <v>11784.6</v>
      </c>
      <c r="CC28" s="54" t="s">
        <v>96</v>
      </c>
      <c r="CD28" s="54">
        <v>7089.7</v>
      </c>
      <c r="CE28" s="54" t="s">
        <v>96</v>
      </c>
      <c r="CF28" s="54">
        <v>4694.8999999999996</v>
      </c>
      <c r="CG28" s="54">
        <v>12299.6</v>
      </c>
      <c r="CH28" s="54" t="s">
        <v>96</v>
      </c>
      <c r="CI28" s="54">
        <v>6673.1</v>
      </c>
      <c r="CJ28" s="54" t="s">
        <v>96</v>
      </c>
      <c r="CK28" s="54">
        <v>5626.5</v>
      </c>
      <c r="CL28" s="54">
        <v>10688.2</v>
      </c>
      <c r="CM28" s="54" t="s">
        <v>96</v>
      </c>
      <c r="CN28" s="54">
        <v>5557.4</v>
      </c>
      <c r="CO28" s="54" t="s">
        <v>96</v>
      </c>
      <c r="CP28" s="54">
        <v>5130.8</v>
      </c>
      <c r="CQ28" s="67"/>
      <c r="CR28" s="14"/>
    </row>
    <row r="29" spans="1:96" ht="409.5">
      <c r="A29" s="45" t="s">
        <v>346</v>
      </c>
      <c r="B29" s="48" t="s">
        <v>347</v>
      </c>
      <c r="C29" s="48" t="s">
        <v>139</v>
      </c>
      <c r="D29" s="48" t="s">
        <v>348</v>
      </c>
      <c r="E29" s="53">
        <v>2541.6</v>
      </c>
      <c r="F29" s="53">
        <v>2380</v>
      </c>
      <c r="G29" s="53" t="s">
        <v>96</v>
      </c>
      <c r="H29" s="53" t="s">
        <v>96</v>
      </c>
      <c r="I29" s="53">
        <v>1034.4000000000001</v>
      </c>
      <c r="J29" s="53">
        <v>1034.4000000000001</v>
      </c>
      <c r="K29" s="53" t="s">
        <v>96</v>
      </c>
      <c r="L29" s="53" t="s">
        <v>96</v>
      </c>
      <c r="M29" s="53">
        <v>1507.2</v>
      </c>
      <c r="N29" s="53">
        <v>1345.6</v>
      </c>
      <c r="O29" s="53">
        <v>2491.6999999999998</v>
      </c>
      <c r="P29" s="53" t="s">
        <v>96</v>
      </c>
      <c r="Q29" s="53">
        <v>1027.0999999999999</v>
      </c>
      <c r="R29" s="53" t="s">
        <v>96</v>
      </c>
      <c r="S29" s="53">
        <v>1464.6</v>
      </c>
      <c r="T29" s="53">
        <v>2242.8000000000002</v>
      </c>
      <c r="U29" s="53" t="s">
        <v>96</v>
      </c>
      <c r="V29" s="53">
        <v>1022.2</v>
      </c>
      <c r="W29" s="53" t="s">
        <v>96</v>
      </c>
      <c r="X29" s="53">
        <v>1220.5999999999999</v>
      </c>
      <c r="Y29" s="53">
        <v>2198</v>
      </c>
      <c r="Z29" s="53" t="s">
        <v>96</v>
      </c>
      <c r="AA29" s="53">
        <v>1022.2</v>
      </c>
      <c r="AB29" s="53" t="s">
        <v>96</v>
      </c>
      <c r="AC29" s="53">
        <v>1175.8</v>
      </c>
      <c r="AD29" s="53">
        <v>2198</v>
      </c>
      <c r="AE29" s="53" t="s">
        <v>96</v>
      </c>
      <c r="AF29" s="53">
        <v>1022.2</v>
      </c>
      <c r="AG29" s="53" t="s">
        <v>96</v>
      </c>
      <c r="AH29" s="53">
        <v>1175.8</v>
      </c>
      <c r="AI29" s="53">
        <v>2541.6</v>
      </c>
      <c r="AJ29" s="53">
        <v>2380</v>
      </c>
      <c r="AK29" s="53" t="s">
        <v>96</v>
      </c>
      <c r="AL29" s="53" t="s">
        <v>96</v>
      </c>
      <c r="AM29" s="53">
        <v>1034.4000000000001</v>
      </c>
      <c r="AN29" s="53">
        <v>1034.4000000000001</v>
      </c>
      <c r="AO29" s="53" t="s">
        <v>96</v>
      </c>
      <c r="AP29" s="53" t="s">
        <v>96</v>
      </c>
      <c r="AQ29" s="53">
        <v>1507.2</v>
      </c>
      <c r="AR29" s="53">
        <v>1345.6</v>
      </c>
      <c r="AS29" s="53">
        <v>2491.6999999999998</v>
      </c>
      <c r="AT29" s="53" t="s">
        <v>96</v>
      </c>
      <c r="AU29" s="53">
        <v>1027.0999999999999</v>
      </c>
      <c r="AV29" s="53" t="s">
        <v>96</v>
      </c>
      <c r="AW29" s="53">
        <v>1464.6</v>
      </c>
      <c r="AX29" s="53">
        <v>2242.8000000000002</v>
      </c>
      <c r="AY29" s="53" t="s">
        <v>96</v>
      </c>
      <c r="AZ29" s="53">
        <v>1022.2</v>
      </c>
      <c r="BA29" s="53" t="s">
        <v>96</v>
      </c>
      <c r="BB29" s="53">
        <v>1220.5999999999999</v>
      </c>
      <c r="BC29" s="53">
        <v>2198</v>
      </c>
      <c r="BD29" s="53" t="s">
        <v>96</v>
      </c>
      <c r="BE29" s="53">
        <v>1022.2</v>
      </c>
      <c r="BF29" s="53" t="s">
        <v>96</v>
      </c>
      <c r="BG29" s="53">
        <v>1175.8</v>
      </c>
      <c r="BH29" s="65">
        <v>2198</v>
      </c>
      <c r="BI29" s="65" t="s">
        <v>96</v>
      </c>
      <c r="BJ29" s="53">
        <v>1022.2</v>
      </c>
      <c r="BK29" s="53" t="s">
        <v>96</v>
      </c>
      <c r="BL29" s="54">
        <v>1175.8</v>
      </c>
      <c r="BM29" s="54">
        <v>2380</v>
      </c>
      <c r="BN29" s="54" t="s">
        <v>96</v>
      </c>
      <c r="BO29" s="54">
        <v>1034.4000000000001</v>
      </c>
      <c r="BP29" s="54" t="s">
        <v>96</v>
      </c>
      <c r="BQ29" s="54">
        <v>1345.6</v>
      </c>
      <c r="BR29" s="54">
        <v>2491.6999999999998</v>
      </c>
      <c r="BS29" s="54" t="s">
        <v>96</v>
      </c>
      <c r="BT29" s="54">
        <v>1027.0999999999999</v>
      </c>
      <c r="BU29" s="54" t="s">
        <v>96</v>
      </c>
      <c r="BV29" s="54">
        <v>1464.6</v>
      </c>
      <c r="BW29" s="54">
        <v>2242.8000000000002</v>
      </c>
      <c r="BX29" s="54" t="s">
        <v>96</v>
      </c>
      <c r="BY29" s="54">
        <v>1022.2</v>
      </c>
      <c r="BZ29" s="54" t="s">
        <v>96</v>
      </c>
      <c r="CA29" s="54">
        <v>1220.5999999999999</v>
      </c>
      <c r="CB29" s="54">
        <v>2380</v>
      </c>
      <c r="CC29" s="54" t="s">
        <v>96</v>
      </c>
      <c r="CD29" s="54">
        <v>1034.4000000000001</v>
      </c>
      <c r="CE29" s="54" t="s">
        <v>96</v>
      </c>
      <c r="CF29" s="54">
        <v>1345.6</v>
      </c>
      <c r="CG29" s="54">
        <v>2491.6999999999998</v>
      </c>
      <c r="CH29" s="54" t="s">
        <v>96</v>
      </c>
      <c r="CI29" s="54">
        <v>1027.0999999999999</v>
      </c>
      <c r="CJ29" s="54" t="s">
        <v>96</v>
      </c>
      <c r="CK29" s="54">
        <v>1464.6</v>
      </c>
      <c r="CL29" s="54">
        <v>2242.8000000000002</v>
      </c>
      <c r="CM29" s="54" t="s">
        <v>96</v>
      </c>
      <c r="CN29" s="54">
        <v>1022.2</v>
      </c>
      <c r="CO29" s="54" t="s">
        <v>96</v>
      </c>
      <c r="CP29" s="54">
        <v>1220.5999999999999</v>
      </c>
      <c r="CQ29" s="67"/>
      <c r="CR29" s="14"/>
    </row>
    <row r="30" spans="1:96" ht="76.5">
      <c r="A30" s="45" t="s">
        <v>349</v>
      </c>
      <c r="B30" s="48" t="s">
        <v>350</v>
      </c>
      <c r="C30" s="48" t="s">
        <v>150</v>
      </c>
      <c r="D30" s="48" t="s">
        <v>351</v>
      </c>
      <c r="E30" s="53">
        <v>9457</v>
      </c>
      <c r="F30" s="53">
        <v>9321.1</v>
      </c>
      <c r="G30" s="53">
        <v>34.700000000000003</v>
      </c>
      <c r="H30" s="53">
        <v>34.700000000000003</v>
      </c>
      <c r="I30" s="53">
        <v>5341.2</v>
      </c>
      <c r="J30" s="53">
        <v>5341.2</v>
      </c>
      <c r="K30" s="53" t="s">
        <v>96</v>
      </c>
      <c r="L30" s="53" t="s">
        <v>96</v>
      </c>
      <c r="M30" s="53">
        <v>4081.1</v>
      </c>
      <c r="N30" s="53">
        <v>3945.2</v>
      </c>
      <c r="O30" s="53">
        <v>9963.6</v>
      </c>
      <c r="P30" s="53">
        <v>27.9</v>
      </c>
      <c r="Q30" s="53">
        <v>4607.6000000000004</v>
      </c>
      <c r="R30" s="53" t="s">
        <v>96</v>
      </c>
      <c r="S30" s="53">
        <v>5328.1</v>
      </c>
      <c r="T30" s="53">
        <v>8984.1</v>
      </c>
      <c r="U30" s="53" t="s">
        <v>96</v>
      </c>
      <c r="V30" s="53">
        <v>4139</v>
      </c>
      <c r="W30" s="53" t="s">
        <v>96</v>
      </c>
      <c r="X30" s="53">
        <v>4845.1000000000004</v>
      </c>
      <c r="Y30" s="53">
        <v>8933.2000000000007</v>
      </c>
      <c r="Z30" s="53" t="s">
        <v>96</v>
      </c>
      <c r="AA30" s="53">
        <v>4139.7</v>
      </c>
      <c r="AB30" s="53" t="s">
        <v>96</v>
      </c>
      <c r="AC30" s="53">
        <v>4793.5</v>
      </c>
      <c r="AD30" s="53">
        <v>8933.2000000000007</v>
      </c>
      <c r="AE30" s="53" t="s">
        <v>96</v>
      </c>
      <c r="AF30" s="53">
        <v>4139.7</v>
      </c>
      <c r="AG30" s="53" t="s">
        <v>96</v>
      </c>
      <c r="AH30" s="53">
        <v>4793.5</v>
      </c>
      <c r="AI30" s="53">
        <v>9457</v>
      </c>
      <c r="AJ30" s="53">
        <v>9321.1</v>
      </c>
      <c r="AK30" s="53">
        <v>34.700000000000003</v>
      </c>
      <c r="AL30" s="53">
        <v>34.700000000000003</v>
      </c>
      <c r="AM30" s="53">
        <v>5341.2</v>
      </c>
      <c r="AN30" s="53">
        <v>5341.2</v>
      </c>
      <c r="AO30" s="53" t="s">
        <v>96</v>
      </c>
      <c r="AP30" s="53" t="s">
        <v>96</v>
      </c>
      <c r="AQ30" s="53">
        <v>4081.1</v>
      </c>
      <c r="AR30" s="53">
        <v>3945.2</v>
      </c>
      <c r="AS30" s="53">
        <v>9963.6</v>
      </c>
      <c r="AT30" s="53">
        <v>27.9</v>
      </c>
      <c r="AU30" s="53">
        <v>4607.6000000000004</v>
      </c>
      <c r="AV30" s="53" t="s">
        <v>96</v>
      </c>
      <c r="AW30" s="53">
        <v>5328.1</v>
      </c>
      <c r="AX30" s="53">
        <v>8984.1</v>
      </c>
      <c r="AY30" s="53" t="s">
        <v>96</v>
      </c>
      <c r="AZ30" s="53">
        <v>4139</v>
      </c>
      <c r="BA30" s="53" t="s">
        <v>96</v>
      </c>
      <c r="BB30" s="53">
        <v>4845.1000000000004</v>
      </c>
      <c r="BC30" s="53">
        <v>8933.2000000000007</v>
      </c>
      <c r="BD30" s="53" t="s">
        <v>96</v>
      </c>
      <c r="BE30" s="53">
        <v>4139.7</v>
      </c>
      <c r="BF30" s="53" t="s">
        <v>96</v>
      </c>
      <c r="BG30" s="53">
        <v>4793.5</v>
      </c>
      <c r="BH30" s="65">
        <v>8933.2000000000007</v>
      </c>
      <c r="BI30" s="65" t="s">
        <v>96</v>
      </c>
      <c r="BJ30" s="53">
        <v>4139.7</v>
      </c>
      <c r="BK30" s="53" t="s">
        <v>96</v>
      </c>
      <c r="BL30" s="54">
        <v>4793.5</v>
      </c>
      <c r="BM30" s="54">
        <v>9321.1</v>
      </c>
      <c r="BN30" s="54">
        <v>34.700000000000003</v>
      </c>
      <c r="BO30" s="54">
        <v>5341.2</v>
      </c>
      <c r="BP30" s="54" t="s">
        <v>96</v>
      </c>
      <c r="BQ30" s="54">
        <v>3945.2</v>
      </c>
      <c r="BR30" s="54">
        <v>9963.6</v>
      </c>
      <c r="BS30" s="54">
        <v>27.9</v>
      </c>
      <c r="BT30" s="54">
        <v>4607.6000000000004</v>
      </c>
      <c r="BU30" s="54" t="s">
        <v>96</v>
      </c>
      <c r="BV30" s="54">
        <v>5328.1</v>
      </c>
      <c r="BW30" s="54">
        <v>8984.1</v>
      </c>
      <c r="BX30" s="54" t="s">
        <v>96</v>
      </c>
      <c r="BY30" s="54">
        <v>4139</v>
      </c>
      <c r="BZ30" s="54" t="s">
        <v>96</v>
      </c>
      <c r="CA30" s="54">
        <v>4845.1000000000004</v>
      </c>
      <c r="CB30" s="54">
        <v>9321.1</v>
      </c>
      <c r="CC30" s="54">
        <v>34.700000000000003</v>
      </c>
      <c r="CD30" s="54">
        <v>5341.2</v>
      </c>
      <c r="CE30" s="54" t="s">
        <v>96</v>
      </c>
      <c r="CF30" s="54">
        <v>3945.2</v>
      </c>
      <c r="CG30" s="54">
        <v>9963.6</v>
      </c>
      <c r="CH30" s="54">
        <v>27.9</v>
      </c>
      <c r="CI30" s="54">
        <v>4607.6000000000004</v>
      </c>
      <c r="CJ30" s="54" t="s">
        <v>96</v>
      </c>
      <c r="CK30" s="54">
        <v>5328.1</v>
      </c>
      <c r="CL30" s="54">
        <v>8984.1</v>
      </c>
      <c r="CM30" s="54" t="s">
        <v>96</v>
      </c>
      <c r="CN30" s="54">
        <v>4139</v>
      </c>
      <c r="CO30" s="54" t="s">
        <v>96</v>
      </c>
      <c r="CP30" s="54">
        <v>4845.1000000000004</v>
      </c>
      <c r="CQ30" s="67"/>
      <c r="CR30" s="14"/>
    </row>
    <row r="31" spans="1:96" ht="51">
      <c r="A31" s="45" t="s">
        <v>352</v>
      </c>
      <c r="B31" s="48" t="s">
        <v>353</v>
      </c>
      <c r="C31" s="48" t="s">
        <v>150</v>
      </c>
      <c r="D31" s="48" t="s">
        <v>354</v>
      </c>
      <c r="E31" s="53">
        <v>28996.1</v>
      </c>
      <c r="F31" s="53">
        <v>28002.400000000001</v>
      </c>
      <c r="G31" s="53" t="s">
        <v>96</v>
      </c>
      <c r="H31" s="53" t="s">
        <v>96</v>
      </c>
      <c r="I31" s="53">
        <v>9292.5</v>
      </c>
      <c r="J31" s="53">
        <v>9292.5</v>
      </c>
      <c r="K31" s="53" t="s">
        <v>96</v>
      </c>
      <c r="L31" s="53" t="s">
        <v>96</v>
      </c>
      <c r="M31" s="53">
        <v>19703.599999999999</v>
      </c>
      <c r="N31" s="53">
        <v>18709.900000000001</v>
      </c>
      <c r="O31" s="53">
        <v>25603.7</v>
      </c>
      <c r="P31" s="53" t="s">
        <v>96</v>
      </c>
      <c r="Q31" s="53">
        <v>13779.8</v>
      </c>
      <c r="R31" s="53" t="s">
        <v>96</v>
      </c>
      <c r="S31" s="53">
        <v>11823.9</v>
      </c>
      <c r="T31" s="53">
        <v>24213</v>
      </c>
      <c r="U31" s="53" t="s">
        <v>96</v>
      </c>
      <c r="V31" s="53">
        <v>13960.1</v>
      </c>
      <c r="W31" s="53" t="s">
        <v>96</v>
      </c>
      <c r="X31" s="53">
        <v>10252.9</v>
      </c>
      <c r="Y31" s="53">
        <v>24076.1</v>
      </c>
      <c r="Z31" s="53" t="s">
        <v>96</v>
      </c>
      <c r="AA31" s="53">
        <v>14260.1</v>
      </c>
      <c r="AB31" s="53" t="s">
        <v>96</v>
      </c>
      <c r="AC31" s="53">
        <v>9816</v>
      </c>
      <c r="AD31" s="53">
        <v>24076.1</v>
      </c>
      <c r="AE31" s="53" t="s">
        <v>96</v>
      </c>
      <c r="AF31" s="53">
        <v>14260.1</v>
      </c>
      <c r="AG31" s="53" t="s">
        <v>96</v>
      </c>
      <c r="AH31" s="53">
        <v>9816</v>
      </c>
      <c r="AI31" s="53">
        <v>28996.1</v>
      </c>
      <c r="AJ31" s="53">
        <v>28002.400000000001</v>
      </c>
      <c r="AK31" s="53" t="s">
        <v>96</v>
      </c>
      <c r="AL31" s="53" t="s">
        <v>96</v>
      </c>
      <c r="AM31" s="53">
        <v>9292.5</v>
      </c>
      <c r="AN31" s="53">
        <v>9292.5</v>
      </c>
      <c r="AO31" s="53" t="s">
        <v>96</v>
      </c>
      <c r="AP31" s="53" t="s">
        <v>96</v>
      </c>
      <c r="AQ31" s="53">
        <v>19703.599999999999</v>
      </c>
      <c r="AR31" s="53">
        <v>18709.900000000001</v>
      </c>
      <c r="AS31" s="53">
        <v>25603.7</v>
      </c>
      <c r="AT31" s="53" t="s">
        <v>96</v>
      </c>
      <c r="AU31" s="53">
        <v>13779.8</v>
      </c>
      <c r="AV31" s="53" t="s">
        <v>96</v>
      </c>
      <c r="AW31" s="53">
        <v>11823.9</v>
      </c>
      <c r="AX31" s="53">
        <v>24213</v>
      </c>
      <c r="AY31" s="53" t="s">
        <v>96</v>
      </c>
      <c r="AZ31" s="53">
        <v>13960.1</v>
      </c>
      <c r="BA31" s="53" t="s">
        <v>96</v>
      </c>
      <c r="BB31" s="53">
        <v>10252.9</v>
      </c>
      <c r="BC31" s="53">
        <v>24076.1</v>
      </c>
      <c r="BD31" s="53" t="s">
        <v>96</v>
      </c>
      <c r="BE31" s="53">
        <v>14260.1</v>
      </c>
      <c r="BF31" s="53" t="s">
        <v>96</v>
      </c>
      <c r="BG31" s="53">
        <v>9816</v>
      </c>
      <c r="BH31" s="65">
        <v>24076.1</v>
      </c>
      <c r="BI31" s="65" t="s">
        <v>96</v>
      </c>
      <c r="BJ31" s="53">
        <v>14260.1</v>
      </c>
      <c r="BK31" s="53" t="s">
        <v>96</v>
      </c>
      <c r="BL31" s="54">
        <v>9816</v>
      </c>
      <c r="BM31" s="54">
        <v>28002.400000000001</v>
      </c>
      <c r="BN31" s="54" t="s">
        <v>96</v>
      </c>
      <c r="BO31" s="54">
        <v>9292.5</v>
      </c>
      <c r="BP31" s="54" t="s">
        <v>96</v>
      </c>
      <c r="BQ31" s="54">
        <v>18709.900000000001</v>
      </c>
      <c r="BR31" s="54">
        <v>25603.7</v>
      </c>
      <c r="BS31" s="54" t="s">
        <v>96</v>
      </c>
      <c r="BT31" s="54">
        <v>13779.8</v>
      </c>
      <c r="BU31" s="54" t="s">
        <v>96</v>
      </c>
      <c r="BV31" s="54">
        <v>11823.9</v>
      </c>
      <c r="BW31" s="54">
        <v>24213</v>
      </c>
      <c r="BX31" s="54" t="s">
        <v>96</v>
      </c>
      <c r="BY31" s="54">
        <v>13960.1</v>
      </c>
      <c r="BZ31" s="54" t="s">
        <v>96</v>
      </c>
      <c r="CA31" s="54">
        <v>10252.9</v>
      </c>
      <c r="CB31" s="54">
        <v>28002.400000000001</v>
      </c>
      <c r="CC31" s="54" t="s">
        <v>96</v>
      </c>
      <c r="CD31" s="54">
        <v>9292.5</v>
      </c>
      <c r="CE31" s="54" t="s">
        <v>96</v>
      </c>
      <c r="CF31" s="54">
        <v>18709.900000000001</v>
      </c>
      <c r="CG31" s="54">
        <v>25603.7</v>
      </c>
      <c r="CH31" s="54" t="s">
        <v>96</v>
      </c>
      <c r="CI31" s="54">
        <v>13779.8</v>
      </c>
      <c r="CJ31" s="54" t="s">
        <v>96</v>
      </c>
      <c r="CK31" s="54">
        <v>11823.9</v>
      </c>
      <c r="CL31" s="54">
        <v>24213</v>
      </c>
      <c r="CM31" s="54" t="s">
        <v>96</v>
      </c>
      <c r="CN31" s="54">
        <v>13960.1</v>
      </c>
      <c r="CO31" s="54" t="s">
        <v>96</v>
      </c>
      <c r="CP31" s="54">
        <v>10252.9</v>
      </c>
      <c r="CQ31" s="67"/>
      <c r="CR31" s="14"/>
    </row>
    <row r="32" spans="1:96" ht="63.75">
      <c r="A32" s="45" t="s">
        <v>355</v>
      </c>
      <c r="B32" s="48" t="s">
        <v>356</v>
      </c>
      <c r="C32" s="48" t="s">
        <v>159</v>
      </c>
      <c r="D32" s="48" t="s">
        <v>357</v>
      </c>
      <c r="E32" s="53">
        <v>262.10000000000002</v>
      </c>
      <c r="F32" s="53">
        <v>247.5</v>
      </c>
      <c r="G32" s="53" t="s">
        <v>96</v>
      </c>
      <c r="H32" s="53" t="s">
        <v>96</v>
      </c>
      <c r="I32" s="53">
        <v>237</v>
      </c>
      <c r="J32" s="53">
        <v>237</v>
      </c>
      <c r="K32" s="53" t="s">
        <v>96</v>
      </c>
      <c r="L32" s="53" t="s">
        <v>96</v>
      </c>
      <c r="M32" s="53">
        <v>25.1</v>
      </c>
      <c r="N32" s="53">
        <v>10.5</v>
      </c>
      <c r="O32" s="53">
        <v>30</v>
      </c>
      <c r="P32" s="53" t="s">
        <v>96</v>
      </c>
      <c r="Q32" s="53">
        <v>30</v>
      </c>
      <c r="R32" s="53" t="s">
        <v>96</v>
      </c>
      <c r="S32" s="53" t="s">
        <v>96</v>
      </c>
      <c r="T32" s="53">
        <v>30</v>
      </c>
      <c r="U32" s="53" t="s">
        <v>96</v>
      </c>
      <c r="V32" s="53">
        <v>30</v>
      </c>
      <c r="W32" s="53" t="s">
        <v>96</v>
      </c>
      <c r="X32" s="53" t="s">
        <v>96</v>
      </c>
      <c r="Y32" s="53">
        <v>30</v>
      </c>
      <c r="Z32" s="53" t="s">
        <v>96</v>
      </c>
      <c r="AA32" s="53">
        <v>30</v>
      </c>
      <c r="AB32" s="53" t="s">
        <v>96</v>
      </c>
      <c r="AC32" s="53" t="s">
        <v>96</v>
      </c>
      <c r="AD32" s="53">
        <v>30</v>
      </c>
      <c r="AE32" s="53" t="s">
        <v>96</v>
      </c>
      <c r="AF32" s="53">
        <v>30</v>
      </c>
      <c r="AG32" s="53" t="s">
        <v>96</v>
      </c>
      <c r="AH32" s="53" t="s">
        <v>96</v>
      </c>
      <c r="AI32" s="53">
        <v>262.10000000000002</v>
      </c>
      <c r="AJ32" s="53">
        <v>247.5</v>
      </c>
      <c r="AK32" s="53" t="s">
        <v>96</v>
      </c>
      <c r="AL32" s="53" t="s">
        <v>96</v>
      </c>
      <c r="AM32" s="53">
        <v>237</v>
      </c>
      <c r="AN32" s="53">
        <v>237</v>
      </c>
      <c r="AO32" s="53" t="s">
        <v>96</v>
      </c>
      <c r="AP32" s="53" t="s">
        <v>96</v>
      </c>
      <c r="AQ32" s="53">
        <v>25.1</v>
      </c>
      <c r="AR32" s="53">
        <v>10.5</v>
      </c>
      <c r="AS32" s="53">
        <v>30</v>
      </c>
      <c r="AT32" s="53" t="s">
        <v>96</v>
      </c>
      <c r="AU32" s="53">
        <v>30</v>
      </c>
      <c r="AV32" s="53" t="s">
        <v>96</v>
      </c>
      <c r="AW32" s="53" t="s">
        <v>96</v>
      </c>
      <c r="AX32" s="53">
        <v>30</v>
      </c>
      <c r="AY32" s="53" t="s">
        <v>96</v>
      </c>
      <c r="AZ32" s="53">
        <v>30</v>
      </c>
      <c r="BA32" s="53" t="s">
        <v>96</v>
      </c>
      <c r="BB32" s="53" t="s">
        <v>96</v>
      </c>
      <c r="BC32" s="53">
        <v>30</v>
      </c>
      <c r="BD32" s="53" t="s">
        <v>96</v>
      </c>
      <c r="BE32" s="53">
        <v>30</v>
      </c>
      <c r="BF32" s="53" t="s">
        <v>96</v>
      </c>
      <c r="BG32" s="53" t="s">
        <v>96</v>
      </c>
      <c r="BH32" s="65">
        <v>30</v>
      </c>
      <c r="BI32" s="65" t="s">
        <v>96</v>
      </c>
      <c r="BJ32" s="53">
        <v>30</v>
      </c>
      <c r="BK32" s="53" t="s">
        <v>96</v>
      </c>
      <c r="BL32" s="54" t="s">
        <v>96</v>
      </c>
      <c r="BM32" s="54">
        <v>247.5</v>
      </c>
      <c r="BN32" s="54" t="s">
        <v>96</v>
      </c>
      <c r="BO32" s="54">
        <v>237</v>
      </c>
      <c r="BP32" s="54" t="s">
        <v>96</v>
      </c>
      <c r="BQ32" s="54">
        <v>10.5</v>
      </c>
      <c r="BR32" s="54">
        <v>30</v>
      </c>
      <c r="BS32" s="54" t="s">
        <v>96</v>
      </c>
      <c r="BT32" s="54">
        <v>30</v>
      </c>
      <c r="BU32" s="54" t="s">
        <v>96</v>
      </c>
      <c r="BV32" s="54" t="s">
        <v>96</v>
      </c>
      <c r="BW32" s="54">
        <v>30</v>
      </c>
      <c r="BX32" s="54" t="s">
        <v>96</v>
      </c>
      <c r="BY32" s="54">
        <v>30</v>
      </c>
      <c r="BZ32" s="54" t="s">
        <v>96</v>
      </c>
      <c r="CA32" s="54" t="s">
        <v>96</v>
      </c>
      <c r="CB32" s="54">
        <v>247.5</v>
      </c>
      <c r="CC32" s="54" t="s">
        <v>96</v>
      </c>
      <c r="CD32" s="54">
        <v>237</v>
      </c>
      <c r="CE32" s="54" t="s">
        <v>96</v>
      </c>
      <c r="CF32" s="54">
        <v>10.5</v>
      </c>
      <c r="CG32" s="54">
        <v>30</v>
      </c>
      <c r="CH32" s="54" t="s">
        <v>96</v>
      </c>
      <c r="CI32" s="54">
        <v>30</v>
      </c>
      <c r="CJ32" s="54" t="s">
        <v>96</v>
      </c>
      <c r="CK32" s="54" t="s">
        <v>96</v>
      </c>
      <c r="CL32" s="54">
        <v>30</v>
      </c>
      <c r="CM32" s="54" t="s">
        <v>96</v>
      </c>
      <c r="CN32" s="54">
        <v>30</v>
      </c>
      <c r="CO32" s="54" t="s">
        <v>96</v>
      </c>
      <c r="CP32" s="54" t="s">
        <v>96</v>
      </c>
      <c r="CQ32" s="67"/>
      <c r="CR32" s="14"/>
    </row>
    <row r="33" spans="1:96" ht="63.75">
      <c r="A33" s="45" t="s">
        <v>358</v>
      </c>
      <c r="B33" s="48" t="s">
        <v>359</v>
      </c>
      <c r="C33" s="48" t="s">
        <v>159</v>
      </c>
      <c r="D33" s="48" t="s">
        <v>360</v>
      </c>
      <c r="E33" s="53">
        <v>120</v>
      </c>
      <c r="F33" s="53">
        <v>120</v>
      </c>
      <c r="G33" s="53" t="s">
        <v>96</v>
      </c>
      <c r="H33" s="53" t="s">
        <v>96</v>
      </c>
      <c r="I33" s="53" t="s">
        <v>96</v>
      </c>
      <c r="J33" s="53" t="s">
        <v>96</v>
      </c>
      <c r="K33" s="53" t="s">
        <v>96</v>
      </c>
      <c r="L33" s="53" t="s">
        <v>96</v>
      </c>
      <c r="M33" s="53">
        <v>120</v>
      </c>
      <c r="N33" s="53">
        <v>120</v>
      </c>
      <c r="O33" s="53">
        <v>90</v>
      </c>
      <c r="P33" s="53" t="s">
        <v>96</v>
      </c>
      <c r="Q33" s="53" t="s">
        <v>96</v>
      </c>
      <c r="R33" s="53" t="s">
        <v>96</v>
      </c>
      <c r="S33" s="53">
        <v>90</v>
      </c>
      <c r="T33" s="53">
        <v>50</v>
      </c>
      <c r="U33" s="53" t="s">
        <v>96</v>
      </c>
      <c r="V33" s="53" t="s">
        <v>96</v>
      </c>
      <c r="W33" s="53" t="s">
        <v>96</v>
      </c>
      <c r="X33" s="53">
        <v>50</v>
      </c>
      <c r="Y33" s="53">
        <v>50</v>
      </c>
      <c r="Z33" s="53" t="s">
        <v>96</v>
      </c>
      <c r="AA33" s="53" t="s">
        <v>96</v>
      </c>
      <c r="AB33" s="53" t="s">
        <v>96</v>
      </c>
      <c r="AC33" s="53">
        <v>50</v>
      </c>
      <c r="AD33" s="53">
        <v>50</v>
      </c>
      <c r="AE33" s="53" t="s">
        <v>96</v>
      </c>
      <c r="AF33" s="53" t="s">
        <v>96</v>
      </c>
      <c r="AG33" s="53" t="s">
        <v>96</v>
      </c>
      <c r="AH33" s="53">
        <v>50</v>
      </c>
      <c r="AI33" s="53">
        <v>120</v>
      </c>
      <c r="AJ33" s="53">
        <v>120</v>
      </c>
      <c r="AK33" s="53" t="s">
        <v>96</v>
      </c>
      <c r="AL33" s="53" t="s">
        <v>96</v>
      </c>
      <c r="AM33" s="53" t="s">
        <v>96</v>
      </c>
      <c r="AN33" s="53" t="s">
        <v>96</v>
      </c>
      <c r="AO33" s="53" t="s">
        <v>96</v>
      </c>
      <c r="AP33" s="53" t="s">
        <v>96</v>
      </c>
      <c r="AQ33" s="53">
        <v>120</v>
      </c>
      <c r="AR33" s="53">
        <v>120</v>
      </c>
      <c r="AS33" s="53">
        <v>90</v>
      </c>
      <c r="AT33" s="53" t="s">
        <v>96</v>
      </c>
      <c r="AU33" s="53" t="s">
        <v>96</v>
      </c>
      <c r="AV33" s="53" t="s">
        <v>96</v>
      </c>
      <c r="AW33" s="53">
        <v>90</v>
      </c>
      <c r="AX33" s="53">
        <v>50</v>
      </c>
      <c r="AY33" s="53" t="s">
        <v>96</v>
      </c>
      <c r="AZ33" s="53" t="s">
        <v>96</v>
      </c>
      <c r="BA33" s="53" t="s">
        <v>96</v>
      </c>
      <c r="BB33" s="53">
        <v>50</v>
      </c>
      <c r="BC33" s="53">
        <v>50</v>
      </c>
      <c r="BD33" s="53" t="s">
        <v>96</v>
      </c>
      <c r="BE33" s="53" t="s">
        <v>96</v>
      </c>
      <c r="BF33" s="53" t="s">
        <v>96</v>
      </c>
      <c r="BG33" s="53">
        <v>50</v>
      </c>
      <c r="BH33" s="65">
        <v>50</v>
      </c>
      <c r="BI33" s="65" t="s">
        <v>96</v>
      </c>
      <c r="BJ33" s="53" t="s">
        <v>96</v>
      </c>
      <c r="BK33" s="53" t="s">
        <v>96</v>
      </c>
      <c r="BL33" s="54">
        <v>50</v>
      </c>
      <c r="BM33" s="54">
        <v>120</v>
      </c>
      <c r="BN33" s="54" t="s">
        <v>96</v>
      </c>
      <c r="BO33" s="54" t="s">
        <v>96</v>
      </c>
      <c r="BP33" s="54" t="s">
        <v>96</v>
      </c>
      <c r="BQ33" s="54">
        <v>120</v>
      </c>
      <c r="BR33" s="54">
        <v>90</v>
      </c>
      <c r="BS33" s="54" t="s">
        <v>96</v>
      </c>
      <c r="BT33" s="54" t="s">
        <v>96</v>
      </c>
      <c r="BU33" s="54" t="s">
        <v>96</v>
      </c>
      <c r="BV33" s="54">
        <v>90</v>
      </c>
      <c r="BW33" s="54">
        <v>50</v>
      </c>
      <c r="BX33" s="54" t="s">
        <v>96</v>
      </c>
      <c r="BY33" s="54" t="s">
        <v>96</v>
      </c>
      <c r="BZ33" s="54" t="s">
        <v>96</v>
      </c>
      <c r="CA33" s="54">
        <v>50</v>
      </c>
      <c r="CB33" s="54">
        <v>120</v>
      </c>
      <c r="CC33" s="54" t="s">
        <v>96</v>
      </c>
      <c r="CD33" s="54" t="s">
        <v>96</v>
      </c>
      <c r="CE33" s="54" t="s">
        <v>96</v>
      </c>
      <c r="CF33" s="54">
        <v>120</v>
      </c>
      <c r="CG33" s="54">
        <v>90</v>
      </c>
      <c r="CH33" s="54" t="s">
        <v>96</v>
      </c>
      <c r="CI33" s="54" t="s">
        <v>96</v>
      </c>
      <c r="CJ33" s="54" t="s">
        <v>96</v>
      </c>
      <c r="CK33" s="54">
        <v>90</v>
      </c>
      <c r="CL33" s="54">
        <v>50</v>
      </c>
      <c r="CM33" s="54" t="s">
        <v>96</v>
      </c>
      <c r="CN33" s="54" t="s">
        <v>96</v>
      </c>
      <c r="CO33" s="54" t="s">
        <v>96</v>
      </c>
      <c r="CP33" s="54">
        <v>50</v>
      </c>
      <c r="CQ33" s="67"/>
      <c r="CR33" s="14"/>
    </row>
    <row r="34" spans="1:96" ht="25.5">
      <c r="A34" s="45" t="s">
        <v>361</v>
      </c>
      <c r="B34" s="48" t="s">
        <v>362</v>
      </c>
      <c r="C34" s="48" t="s">
        <v>166</v>
      </c>
      <c r="D34" s="48" t="s">
        <v>363</v>
      </c>
      <c r="E34" s="53">
        <v>297.5</v>
      </c>
      <c r="F34" s="53">
        <v>202.6</v>
      </c>
      <c r="G34" s="53" t="s">
        <v>96</v>
      </c>
      <c r="H34" s="53" t="s">
        <v>96</v>
      </c>
      <c r="I34" s="53" t="s">
        <v>96</v>
      </c>
      <c r="J34" s="53" t="s">
        <v>96</v>
      </c>
      <c r="K34" s="53" t="s">
        <v>96</v>
      </c>
      <c r="L34" s="53" t="s">
        <v>96</v>
      </c>
      <c r="M34" s="53">
        <v>297.5</v>
      </c>
      <c r="N34" s="53">
        <v>202.6</v>
      </c>
      <c r="O34" s="53">
        <v>274.60000000000002</v>
      </c>
      <c r="P34" s="53" t="s">
        <v>96</v>
      </c>
      <c r="Q34" s="53" t="s">
        <v>96</v>
      </c>
      <c r="R34" s="53" t="s">
        <v>96</v>
      </c>
      <c r="S34" s="53">
        <v>274.60000000000002</v>
      </c>
      <c r="T34" s="53">
        <v>71.3</v>
      </c>
      <c r="U34" s="53" t="s">
        <v>96</v>
      </c>
      <c r="V34" s="53" t="s">
        <v>96</v>
      </c>
      <c r="W34" s="53" t="s">
        <v>96</v>
      </c>
      <c r="X34" s="53">
        <v>71.3</v>
      </c>
      <c r="Y34" s="53">
        <v>1.3</v>
      </c>
      <c r="Z34" s="53" t="s">
        <v>96</v>
      </c>
      <c r="AA34" s="53" t="s">
        <v>96</v>
      </c>
      <c r="AB34" s="53" t="s">
        <v>96</v>
      </c>
      <c r="AC34" s="53">
        <v>1.3</v>
      </c>
      <c r="AD34" s="53">
        <v>1.3</v>
      </c>
      <c r="AE34" s="53" t="s">
        <v>96</v>
      </c>
      <c r="AF34" s="53" t="s">
        <v>96</v>
      </c>
      <c r="AG34" s="53" t="s">
        <v>96</v>
      </c>
      <c r="AH34" s="53">
        <v>1.3</v>
      </c>
      <c r="AI34" s="53">
        <v>297.5</v>
      </c>
      <c r="AJ34" s="53">
        <v>202.6</v>
      </c>
      <c r="AK34" s="53" t="s">
        <v>96</v>
      </c>
      <c r="AL34" s="53" t="s">
        <v>96</v>
      </c>
      <c r="AM34" s="53" t="s">
        <v>96</v>
      </c>
      <c r="AN34" s="53" t="s">
        <v>96</v>
      </c>
      <c r="AO34" s="53" t="s">
        <v>96</v>
      </c>
      <c r="AP34" s="53" t="s">
        <v>96</v>
      </c>
      <c r="AQ34" s="53">
        <v>297.5</v>
      </c>
      <c r="AR34" s="53">
        <v>202.6</v>
      </c>
      <c r="AS34" s="53">
        <v>274.60000000000002</v>
      </c>
      <c r="AT34" s="53" t="s">
        <v>96</v>
      </c>
      <c r="AU34" s="53" t="s">
        <v>96</v>
      </c>
      <c r="AV34" s="53" t="s">
        <v>96</v>
      </c>
      <c r="AW34" s="53">
        <v>274.60000000000002</v>
      </c>
      <c r="AX34" s="53">
        <v>71.3</v>
      </c>
      <c r="AY34" s="53" t="s">
        <v>96</v>
      </c>
      <c r="AZ34" s="53" t="s">
        <v>96</v>
      </c>
      <c r="BA34" s="53" t="s">
        <v>96</v>
      </c>
      <c r="BB34" s="53">
        <v>71.3</v>
      </c>
      <c r="BC34" s="53">
        <v>1.3</v>
      </c>
      <c r="BD34" s="53" t="s">
        <v>96</v>
      </c>
      <c r="BE34" s="53" t="s">
        <v>96</v>
      </c>
      <c r="BF34" s="53" t="s">
        <v>96</v>
      </c>
      <c r="BG34" s="53">
        <v>1.3</v>
      </c>
      <c r="BH34" s="65">
        <v>1.3</v>
      </c>
      <c r="BI34" s="65" t="s">
        <v>96</v>
      </c>
      <c r="BJ34" s="53" t="s">
        <v>96</v>
      </c>
      <c r="BK34" s="53" t="s">
        <v>96</v>
      </c>
      <c r="BL34" s="54">
        <v>1.3</v>
      </c>
      <c r="BM34" s="54">
        <v>202.6</v>
      </c>
      <c r="BN34" s="54" t="s">
        <v>96</v>
      </c>
      <c r="BO34" s="54" t="s">
        <v>96</v>
      </c>
      <c r="BP34" s="54" t="s">
        <v>96</v>
      </c>
      <c r="BQ34" s="54">
        <v>202.6</v>
      </c>
      <c r="BR34" s="54">
        <v>274.60000000000002</v>
      </c>
      <c r="BS34" s="54" t="s">
        <v>96</v>
      </c>
      <c r="BT34" s="54" t="s">
        <v>96</v>
      </c>
      <c r="BU34" s="54" t="s">
        <v>96</v>
      </c>
      <c r="BV34" s="54">
        <v>274.60000000000002</v>
      </c>
      <c r="BW34" s="54">
        <v>71.3</v>
      </c>
      <c r="BX34" s="54" t="s">
        <v>96</v>
      </c>
      <c r="BY34" s="54" t="s">
        <v>96</v>
      </c>
      <c r="BZ34" s="54" t="s">
        <v>96</v>
      </c>
      <c r="CA34" s="54">
        <v>71.3</v>
      </c>
      <c r="CB34" s="54">
        <v>202.6</v>
      </c>
      <c r="CC34" s="54" t="s">
        <v>96</v>
      </c>
      <c r="CD34" s="54" t="s">
        <v>96</v>
      </c>
      <c r="CE34" s="54" t="s">
        <v>96</v>
      </c>
      <c r="CF34" s="54">
        <v>202.6</v>
      </c>
      <c r="CG34" s="54">
        <v>274.60000000000002</v>
      </c>
      <c r="CH34" s="54" t="s">
        <v>96</v>
      </c>
      <c r="CI34" s="54" t="s">
        <v>96</v>
      </c>
      <c r="CJ34" s="54" t="s">
        <v>96</v>
      </c>
      <c r="CK34" s="54">
        <v>274.60000000000002</v>
      </c>
      <c r="CL34" s="54">
        <v>71.3</v>
      </c>
      <c r="CM34" s="54" t="s">
        <v>96</v>
      </c>
      <c r="CN34" s="54" t="s">
        <v>96</v>
      </c>
      <c r="CO34" s="54" t="s">
        <v>96</v>
      </c>
      <c r="CP34" s="54">
        <v>71.3</v>
      </c>
      <c r="CQ34" s="67"/>
      <c r="CR34" s="14"/>
    </row>
    <row r="35" spans="1:96" ht="114.75">
      <c r="A35" s="45" t="s">
        <v>364</v>
      </c>
      <c r="B35" s="48" t="s">
        <v>365</v>
      </c>
      <c r="C35" s="48" t="s">
        <v>111</v>
      </c>
      <c r="D35" s="48" t="s">
        <v>363</v>
      </c>
      <c r="E35" s="53">
        <v>608.29999999999995</v>
      </c>
      <c r="F35" s="53">
        <v>608.1</v>
      </c>
      <c r="G35" s="53" t="s">
        <v>96</v>
      </c>
      <c r="H35" s="53" t="s">
        <v>96</v>
      </c>
      <c r="I35" s="53">
        <v>565.4</v>
      </c>
      <c r="J35" s="53">
        <v>565.4</v>
      </c>
      <c r="K35" s="53" t="s">
        <v>96</v>
      </c>
      <c r="L35" s="53" t="s">
        <v>96</v>
      </c>
      <c r="M35" s="53">
        <v>42.9</v>
      </c>
      <c r="N35" s="53">
        <v>42.7</v>
      </c>
      <c r="O35" s="53" t="s">
        <v>96</v>
      </c>
      <c r="P35" s="53" t="s">
        <v>96</v>
      </c>
      <c r="Q35" s="53" t="s">
        <v>96</v>
      </c>
      <c r="R35" s="53" t="s">
        <v>96</v>
      </c>
      <c r="S35" s="53" t="s">
        <v>96</v>
      </c>
      <c r="T35" s="53" t="s">
        <v>96</v>
      </c>
      <c r="U35" s="53" t="s">
        <v>96</v>
      </c>
      <c r="V35" s="53" t="s">
        <v>96</v>
      </c>
      <c r="W35" s="53" t="s">
        <v>96</v>
      </c>
      <c r="X35" s="53" t="s">
        <v>96</v>
      </c>
      <c r="Y35" s="53" t="s">
        <v>96</v>
      </c>
      <c r="Z35" s="53" t="s">
        <v>96</v>
      </c>
      <c r="AA35" s="53" t="s">
        <v>96</v>
      </c>
      <c r="AB35" s="53" t="s">
        <v>96</v>
      </c>
      <c r="AC35" s="53" t="s">
        <v>96</v>
      </c>
      <c r="AD35" s="53" t="s">
        <v>96</v>
      </c>
      <c r="AE35" s="53" t="s">
        <v>96</v>
      </c>
      <c r="AF35" s="53" t="s">
        <v>96</v>
      </c>
      <c r="AG35" s="53" t="s">
        <v>96</v>
      </c>
      <c r="AH35" s="53" t="s">
        <v>96</v>
      </c>
      <c r="AI35" s="53">
        <v>608.29999999999995</v>
      </c>
      <c r="AJ35" s="53">
        <v>608.1</v>
      </c>
      <c r="AK35" s="53" t="s">
        <v>96</v>
      </c>
      <c r="AL35" s="53" t="s">
        <v>96</v>
      </c>
      <c r="AM35" s="53">
        <v>565.4</v>
      </c>
      <c r="AN35" s="53">
        <v>565.4</v>
      </c>
      <c r="AO35" s="53" t="s">
        <v>96</v>
      </c>
      <c r="AP35" s="53" t="s">
        <v>96</v>
      </c>
      <c r="AQ35" s="53">
        <v>42.9</v>
      </c>
      <c r="AR35" s="53">
        <v>42.7</v>
      </c>
      <c r="AS35" s="53" t="s">
        <v>96</v>
      </c>
      <c r="AT35" s="53" t="s">
        <v>96</v>
      </c>
      <c r="AU35" s="53" t="s">
        <v>96</v>
      </c>
      <c r="AV35" s="53" t="s">
        <v>96</v>
      </c>
      <c r="AW35" s="53" t="s">
        <v>96</v>
      </c>
      <c r="AX35" s="53" t="s">
        <v>96</v>
      </c>
      <c r="AY35" s="53" t="s">
        <v>96</v>
      </c>
      <c r="AZ35" s="53" t="s">
        <v>96</v>
      </c>
      <c r="BA35" s="53" t="s">
        <v>96</v>
      </c>
      <c r="BB35" s="53" t="s">
        <v>96</v>
      </c>
      <c r="BC35" s="53" t="s">
        <v>96</v>
      </c>
      <c r="BD35" s="53" t="s">
        <v>96</v>
      </c>
      <c r="BE35" s="53" t="s">
        <v>96</v>
      </c>
      <c r="BF35" s="53" t="s">
        <v>96</v>
      </c>
      <c r="BG35" s="53" t="s">
        <v>96</v>
      </c>
      <c r="BH35" s="65" t="s">
        <v>96</v>
      </c>
      <c r="BI35" s="65" t="s">
        <v>96</v>
      </c>
      <c r="BJ35" s="53" t="s">
        <v>96</v>
      </c>
      <c r="BK35" s="53" t="s">
        <v>96</v>
      </c>
      <c r="BL35" s="54" t="s">
        <v>96</v>
      </c>
      <c r="BM35" s="54">
        <v>608.1</v>
      </c>
      <c r="BN35" s="54" t="s">
        <v>96</v>
      </c>
      <c r="BO35" s="54">
        <v>565.4</v>
      </c>
      <c r="BP35" s="54" t="s">
        <v>96</v>
      </c>
      <c r="BQ35" s="54">
        <v>42.7</v>
      </c>
      <c r="BR35" s="54" t="s">
        <v>96</v>
      </c>
      <c r="BS35" s="54" t="s">
        <v>96</v>
      </c>
      <c r="BT35" s="54" t="s">
        <v>96</v>
      </c>
      <c r="BU35" s="54" t="s">
        <v>96</v>
      </c>
      <c r="BV35" s="54" t="s">
        <v>96</v>
      </c>
      <c r="BW35" s="54" t="s">
        <v>96</v>
      </c>
      <c r="BX35" s="54" t="s">
        <v>96</v>
      </c>
      <c r="BY35" s="54" t="s">
        <v>96</v>
      </c>
      <c r="BZ35" s="54" t="s">
        <v>96</v>
      </c>
      <c r="CA35" s="54" t="s">
        <v>96</v>
      </c>
      <c r="CB35" s="54">
        <v>608.1</v>
      </c>
      <c r="CC35" s="54" t="s">
        <v>96</v>
      </c>
      <c r="CD35" s="54">
        <v>565.4</v>
      </c>
      <c r="CE35" s="54" t="s">
        <v>96</v>
      </c>
      <c r="CF35" s="54">
        <v>42.7</v>
      </c>
      <c r="CG35" s="54" t="s">
        <v>96</v>
      </c>
      <c r="CH35" s="54" t="s">
        <v>96</v>
      </c>
      <c r="CI35" s="54" t="s">
        <v>96</v>
      </c>
      <c r="CJ35" s="54" t="s">
        <v>96</v>
      </c>
      <c r="CK35" s="54" t="s">
        <v>96</v>
      </c>
      <c r="CL35" s="54" t="s">
        <v>96</v>
      </c>
      <c r="CM35" s="54" t="s">
        <v>96</v>
      </c>
      <c r="CN35" s="54" t="s">
        <v>96</v>
      </c>
      <c r="CO35" s="54" t="s">
        <v>96</v>
      </c>
      <c r="CP35" s="54" t="s">
        <v>96</v>
      </c>
      <c r="CQ35" s="67"/>
      <c r="CR35" s="14"/>
    </row>
    <row r="36" spans="1:96" ht="140.25">
      <c r="A36" s="45" t="s">
        <v>366</v>
      </c>
      <c r="B36" s="48" t="s">
        <v>367</v>
      </c>
      <c r="C36" s="48" t="s">
        <v>166</v>
      </c>
      <c r="D36" s="48" t="s">
        <v>363</v>
      </c>
      <c r="E36" s="53">
        <v>7970.3</v>
      </c>
      <c r="F36" s="53">
        <v>7515.2</v>
      </c>
      <c r="G36" s="53" t="s">
        <v>96</v>
      </c>
      <c r="H36" s="53" t="s">
        <v>96</v>
      </c>
      <c r="I36" s="53">
        <v>3599.4</v>
      </c>
      <c r="J36" s="53">
        <v>3550.6</v>
      </c>
      <c r="K36" s="53" t="s">
        <v>96</v>
      </c>
      <c r="L36" s="53" t="s">
        <v>96</v>
      </c>
      <c r="M36" s="53">
        <v>4370.8999999999996</v>
      </c>
      <c r="N36" s="53">
        <v>3964.6</v>
      </c>
      <c r="O36" s="53">
        <v>6777.5</v>
      </c>
      <c r="P36" s="53" t="s">
        <v>96</v>
      </c>
      <c r="Q36" s="53">
        <v>2700</v>
      </c>
      <c r="R36" s="53" t="s">
        <v>96</v>
      </c>
      <c r="S36" s="53">
        <v>4077.5</v>
      </c>
      <c r="T36" s="53">
        <v>1498.4</v>
      </c>
      <c r="U36" s="53" t="s">
        <v>96</v>
      </c>
      <c r="V36" s="53" t="s">
        <v>96</v>
      </c>
      <c r="W36" s="53" t="s">
        <v>96</v>
      </c>
      <c r="X36" s="53">
        <v>1498.4</v>
      </c>
      <c r="Y36" s="53">
        <v>1498.4</v>
      </c>
      <c r="Z36" s="53" t="s">
        <v>96</v>
      </c>
      <c r="AA36" s="53" t="s">
        <v>96</v>
      </c>
      <c r="AB36" s="53" t="s">
        <v>96</v>
      </c>
      <c r="AC36" s="53">
        <v>1498.4</v>
      </c>
      <c r="AD36" s="53">
        <v>1498.4</v>
      </c>
      <c r="AE36" s="53" t="s">
        <v>96</v>
      </c>
      <c r="AF36" s="53" t="s">
        <v>96</v>
      </c>
      <c r="AG36" s="53" t="s">
        <v>96</v>
      </c>
      <c r="AH36" s="53">
        <v>1498.4</v>
      </c>
      <c r="AI36" s="53">
        <v>7970.3</v>
      </c>
      <c r="AJ36" s="53">
        <v>7515.2</v>
      </c>
      <c r="AK36" s="53" t="s">
        <v>96</v>
      </c>
      <c r="AL36" s="53" t="s">
        <v>96</v>
      </c>
      <c r="AM36" s="53">
        <v>3599.4</v>
      </c>
      <c r="AN36" s="53">
        <v>3550.6</v>
      </c>
      <c r="AO36" s="53" t="s">
        <v>96</v>
      </c>
      <c r="AP36" s="53" t="s">
        <v>96</v>
      </c>
      <c r="AQ36" s="53">
        <v>4370.8999999999996</v>
      </c>
      <c r="AR36" s="53">
        <v>3964.6</v>
      </c>
      <c r="AS36" s="53">
        <v>6777.5</v>
      </c>
      <c r="AT36" s="53" t="s">
        <v>96</v>
      </c>
      <c r="AU36" s="53">
        <v>2700</v>
      </c>
      <c r="AV36" s="53" t="s">
        <v>96</v>
      </c>
      <c r="AW36" s="53">
        <v>4077.5</v>
      </c>
      <c r="AX36" s="53">
        <v>1498.4</v>
      </c>
      <c r="AY36" s="53" t="s">
        <v>96</v>
      </c>
      <c r="AZ36" s="53" t="s">
        <v>96</v>
      </c>
      <c r="BA36" s="53" t="s">
        <v>96</v>
      </c>
      <c r="BB36" s="53">
        <v>1498.4</v>
      </c>
      <c r="BC36" s="53">
        <v>1498.4</v>
      </c>
      <c r="BD36" s="53" t="s">
        <v>96</v>
      </c>
      <c r="BE36" s="53" t="s">
        <v>96</v>
      </c>
      <c r="BF36" s="53" t="s">
        <v>96</v>
      </c>
      <c r="BG36" s="53">
        <v>1498.4</v>
      </c>
      <c r="BH36" s="65">
        <v>1498.4</v>
      </c>
      <c r="BI36" s="65" t="s">
        <v>96</v>
      </c>
      <c r="BJ36" s="53" t="s">
        <v>96</v>
      </c>
      <c r="BK36" s="53" t="s">
        <v>96</v>
      </c>
      <c r="BL36" s="54">
        <v>1498.4</v>
      </c>
      <c r="BM36" s="54">
        <v>7515.2</v>
      </c>
      <c r="BN36" s="54" t="s">
        <v>96</v>
      </c>
      <c r="BO36" s="54">
        <v>3550.6</v>
      </c>
      <c r="BP36" s="54" t="s">
        <v>96</v>
      </c>
      <c r="BQ36" s="54">
        <v>3964.6</v>
      </c>
      <c r="BR36" s="54">
        <v>6777.5</v>
      </c>
      <c r="BS36" s="54" t="s">
        <v>96</v>
      </c>
      <c r="BT36" s="54">
        <v>2700</v>
      </c>
      <c r="BU36" s="54" t="s">
        <v>96</v>
      </c>
      <c r="BV36" s="54">
        <v>4077.5</v>
      </c>
      <c r="BW36" s="54">
        <v>1498.4</v>
      </c>
      <c r="BX36" s="54" t="s">
        <v>96</v>
      </c>
      <c r="BY36" s="54" t="s">
        <v>96</v>
      </c>
      <c r="BZ36" s="54" t="s">
        <v>96</v>
      </c>
      <c r="CA36" s="54">
        <v>1498.4</v>
      </c>
      <c r="CB36" s="54">
        <v>7515.2</v>
      </c>
      <c r="CC36" s="54" t="s">
        <v>96</v>
      </c>
      <c r="CD36" s="54">
        <v>3550.6</v>
      </c>
      <c r="CE36" s="54" t="s">
        <v>96</v>
      </c>
      <c r="CF36" s="54">
        <v>3964.6</v>
      </c>
      <c r="CG36" s="54">
        <v>6777.5</v>
      </c>
      <c r="CH36" s="54" t="s">
        <v>96</v>
      </c>
      <c r="CI36" s="54">
        <v>2700</v>
      </c>
      <c r="CJ36" s="54" t="s">
        <v>96</v>
      </c>
      <c r="CK36" s="54">
        <v>4077.5</v>
      </c>
      <c r="CL36" s="54">
        <v>1498.4</v>
      </c>
      <c r="CM36" s="54" t="s">
        <v>96</v>
      </c>
      <c r="CN36" s="54" t="s">
        <v>96</v>
      </c>
      <c r="CO36" s="54" t="s">
        <v>96</v>
      </c>
      <c r="CP36" s="54">
        <v>1498.4</v>
      </c>
      <c r="CQ36" s="67"/>
      <c r="CR36" s="14"/>
    </row>
    <row r="37" spans="1:96" ht="204">
      <c r="A37" s="45" t="s">
        <v>368</v>
      </c>
      <c r="B37" s="48" t="s">
        <v>369</v>
      </c>
      <c r="C37" s="48" t="s">
        <v>130</v>
      </c>
      <c r="D37" s="48" t="s">
        <v>370</v>
      </c>
      <c r="E37" s="53">
        <v>5295.4</v>
      </c>
      <c r="F37" s="53">
        <v>4150.3999999999996</v>
      </c>
      <c r="G37" s="53" t="s">
        <v>96</v>
      </c>
      <c r="H37" s="53" t="s">
        <v>96</v>
      </c>
      <c r="I37" s="53">
        <v>211.2</v>
      </c>
      <c r="J37" s="53">
        <v>211.2</v>
      </c>
      <c r="K37" s="53" t="s">
        <v>96</v>
      </c>
      <c r="L37" s="53" t="s">
        <v>96</v>
      </c>
      <c r="M37" s="53">
        <v>5084.2</v>
      </c>
      <c r="N37" s="53">
        <v>3939.2</v>
      </c>
      <c r="O37" s="53">
        <v>5895.7</v>
      </c>
      <c r="P37" s="53" t="s">
        <v>96</v>
      </c>
      <c r="Q37" s="53" t="s">
        <v>96</v>
      </c>
      <c r="R37" s="53" t="s">
        <v>96</v>
      </c>
      <c r="S37" s="53">
        <v>5895.7</v>
      </c>
      <c r="T37" s="53">
        <v>5308.9</v>
      </c>
      <c r="U37" s="53" t="s">
        <v>96</v>
      </c>
      <c r="V37" s="53" t="s">
        <v>96</v>
      </c>
      <c r="W37" s="53" t="s">
        <v>96</v>
      </c>
      <c r="X37" s="53">
        <v>5308.9</v>
      </c>
      <c r="Y37" s="53">
        <v>5238.8</v>
      </c>
      <c r="Z37" s="53" t="s">
        <v>96</v>
      </c>
      <c r="AA37" s="53" t="s">
        <v>96</v>
      </c>
      <c r="AB37" s="53" t="s">
        <v>96</v>
      </c>
      <c r="AC37" s="53">
        <v>5238.8</v>
      </c>
      <c r="AD37" s="53">
        <v>5238.8</v>
      </c>
      <c r="AE37" s="53" t="s">
        <v>96</v>
      </c>
      <c r="AF37" s="53" t="s">
        <v>96</v>
      </c>
      <c r="AG37" s="53" t="s">
        <v>96</v>
      </c>
      <c r="AH37" s="53">
        <v>5238.8</v>
      </c>
      <c r="AI37" s="53">
        <v>5295.4</v>
      </c>
      <c r="AJ37" s="53">
        <v>4150.3999999999996</v>
      </c>
      <c r="AK37" s="53" t="s">
        <v>96</v>
      </c>
      <c r="AL37" s="53" t="s">
        <v>96</v>
      </c>
      <c r="AM37" s="53">
        <v>211.2</v>
      </c>
      <c r="AN37" s="53">
        <v>211.2</v>
      </c>
      <c r="AO37" s="53" t="s">
        <v>96</v>
      </c>
      <c r="AP37" s="53" t="s">
        <v>96</v>
      </c>
      <c r="AQ37" s="53">
        <v>5084.2</v>
      </c>
      <c r="AR37" s="53">
        <v>3939.2</v>
      </c>
      <c r="AS37" s="53">
        <v>5895.7</v>
      </c>
      <c r="AT37" s="53" t="s">
        <v>96</v>
      </c>
      <c r="AU37" s="53" t="s">
        <v>96</v>
      </c>
      <c r="AV37" s="53" t="s">
        <v>96</v>
      </c>
      <c r="AW37" s="53">
        <v>5895.7</v>
      </c>
      <c r="AX37" s="53">
        <v>5308.9</v>
      </c>
      <c r="AY37" s="53" t="s">
        <v>96</v>
      </c>
      <c r="AZ37" s="53" t="s">
        <v>96</v>
      </c>
      <c r="BA37" s="53" t="s">
        <v>96</v>
      </c>
      <c r="BB37" s="53">
        <v>5308.9</v>
      </c>
      <c r="BC37" s="53">
        <v>5238.8</v>
      </c>
      <c r="BD37" s="53" t="s">
        <v>96</v>
      </c>
      <c r="BE37" s="53" t="s">
        <v>96</v>
      </c>
      <c r="BF37" s="53" t="s">
        <v>96</v>
      </c>
      <c r="BG37" s="53">
        <v>5238.8</v>
      </c>
      <c r="BH37" s="65">
        <v>5238.8</v>
      </c>
      <c r="BI37" s="65" t="s">
        <v>96</v>
      </c>
      <c r="BJ37" s="53" t="s">
        <v>96</v>
      </c>
      <c r="BK37" s="53" t="s">
        <v>96</v>
      </c>
      <c r="BL37" s="54">
        <v>5238.8</v>
      </c>
      <c r="BM37" s="54">
        <v>4150.3999999999996</v>
      </c>
      <c r="BN37" s="54" t="s">
        <v>96</v>
      </c>
      <c r="BO37" s="54">
        <v>211.2</v>
      </c>
      <c r="BP37" s="54" t="s">
        <v>96</v>
      </c>
      <c r="BQ37" s="54">
        <v>3939.2</v>
      </c>
      <c r="BR37" s="54">
        <v>5895.7</v>
      </c>
      <c r="BS37" s="54" t="s">
        <v>96</v>
      </c>
      <c r="BT37" s="54" t="s">
        <v>96</v>
      </c>
      <c r="BU37" s="54" t="s">
        <v>96</v>
      </c>
      <c r="BV37" s="54">
        <v>5895.7</v>
      </c>
      <c r="BW37" s="54">
        <v>5308.9</v>
      </c>
      <c r="BX37" s="54" t="s">
        <v>96</v>
      </c>
      <c r="BY37" s="54" t="s">
        <v>96</v>
      </c>
      <c r="BZ37" s="54" t="s">
        <v>96</v>
      </c>
      <c r="CA37" s="54">
        <v>5308.9</v>
      </c>
      <c r="CB37" s="54">
        <v>4150.3999999999996</v>
      </c>
      <c r="CC37" s="54" t="s">
        <v>96</v>
      </c>
      <c r="CD37" s="54">
        <v>211.2</v>
      </c>
      <c r="CE37" s="54" t="s">
        <v>96</v>
      </c>
      <c r="CF37" s="54">
        <v>3939.2</v>
      </c>
      <c r="CG37" s="54">
        <v>5895.7</v>
      </c>
      <c r="CH37" s="54" t="s">
        <v>96</v>
      </c>
      <c r="CI37" s="54" t="s">
        <v>96</v>
      </c>
      <c r="CJ37" s="54" t="s">
        <v>96</v>
      </c>
      <c r="CK37" s="54">
        <v>5895.7</v>
      </c>
      <c r="CL37" s="54">
        <v>5308.9</v>
      </c>
      <c r="CM37" s="54" t="s">
        <v>96</v>
      </c>
      <c r="CN37" s="54" t="s">
        <v>96</v>
      </c>
      <c r="CO37" s="54" t="s">
        <v>96</v>
      </c>
      <c r="CP37" s="54">
        <v>5308.9</v>
      </c>
      <c r="CQ37" s="67"/>
      <c r="CR37" s="14"/>
    </row>
    <row r="38" spans="1:96" ht="51">
      <c r="A38" s="45" t="s">
        <v>371</v>
      </c>
      <c r="B38" s="48" t="s">
        <v>372</v>
      </c>
      <c r="C38" s="48" t="s">
        <v>130</v>
      </c>
      <c r="D38" s="48" t="s">
        <v>373</v>
      </c>
      <c r="E38" s="53">
        <v>391.8</v>
      </c>
      <c r="F38" s="53">
        <v>376.7</v>
      </c>
      <c r="G38" s="53" t="s">
        <v>96</v>
      </c>
      <c r="H38" s="53" t="s">
        <v>96</v>
      </c>
      <c r="I38" s="53">
        <v>242.1</v>
      </c>
      <c r="J38" s="53">
        <v>242</v>
      </c>
      <c r="K38" s="53" t="s">
        <v>96</v>
      </c>
      <c r="L38" s="53" t="s">
        <v>96</v>
      </c>
      <c r="M38" s="53">
        <v>149.69999999999999</v>
      </c>
      <c r="N38" s="53">
        <v>134.69999999999999</v>
      </c>
      <c r="O38" s="53">
        <v>285.3</v>
      </c>
      <c r="P38" s="53" t="s">
        <v>96</v>
      </c>
      <c r="Q38" s="53" t="s">
        <v>96</v>
      </c>
      <c r="R38" s="53" t="s">
        <v>96</v>
      </c>
      <c r="S38" s="53">
        <v>285.3</v>
      </c>
      <c r="T38" s="53" t="s">
        <v>96</v>
      </c>
      <c r="U38" s="53" t="s">
        <v>96</v>
      </c>
      <c r="V38" s="53" t="s">
        <v>96</v>
      </c>
      <c r="W38" s="53" t="s">
        <v>96</v>
      </c>
      <c r="X38" s="53" t="s">
        <v>96</v>
      </c>
      <c r="Y38" s="53" t="s">
        <v>96</v>
      </c>
      <c r="Z38" s="53" t="s">
        <v>96</v>
      </c>
      <c r="AA38" s="53" t="s">
        <v>96</v>
      </c>
      <c r="AB38" s="53" t="s">
        <v>96</v>
      </c>
      <c r="AC38" s="53" t="s">
        <v>96</v>
      </c>
      <c r="AD38" s="53" t="s">
        <v>96</v>
      </c>
      <c r="AE38" s="53" t="s">
        <v>96</v>
      </c>
      <c r="AF38" s="53" t="s">
        <v>96</v>
      </c>
      <c r="AG38" s="53" t="s">
        <v>96</v>
      </c>
      <c r="AH38" s="53" t="s">
        <v>96</v>
      </c>
      <c r="AI38" s="53">
        <v>391.8</v>
      </c>
      <c r="AJ38" s="53">
        <v>376.7</v>
      </c>
      <c r="AK38" s="53" t="s">
        <v>96</v>
      </c>
      <c r="AL38" s="53" t="s">
        <v>96</v>
      </c>
      <c r="AM38" s="53">
        <v>242.1</v>
      </c>
      <c r="AN38" s="53">
        <v>242</v>
      </c>
      <c r="AO38" s="53" t="s">
        <v>96</v>
      </c>
      <c r="AP38" s="53" t="s">
        <v>96</v>
      </c>
      <c r="AQ38" s="53">
        <v>149.69999999999999</v>
      </c>
      <c r="AR38" s="53">
        <v>134.69999999999999</v>
      </c>
      <c r="AS38" s="53">
        <v>285.3</v>
      </c>
      <c r="AT38" s="53" t="s">
        <v>96</v>
      </c>
      <c r="AU38" s="53" t="s">
        <v>96</v>
      </c>
      <c r="AV38" s="53" t="s">
        <v>96</v>
      </c>
      <c r="AW38" s="53">
        <v>285.3</v>
      </c>
      <c r="AX38" s="53" t="s">
        <v>96</v>
      </c>
      <c r="AY38" s="53" t="s">
        <v>96</v>
      </c>
      <c r="AZ38" s="53" t="s">
        <v>96</v>
      </c>
      <c r="BA38" s="53" t="s">
        <v>96</v>
      </c>
      <c r="BB38" s="53" t="s">
        <v>96</v>
      </c>
      <c r="BC38" s="53" t="s">
        <v>96</v>
      </c>
      <c r="BD38" s="53" t="s">
        <v>96</v>
      </c>
      <c r="BE38" s="53" t="s">
        <v>96</v>
      </c>
      <c r="BF38" s="53" t="s">
        <v>96</v>
      </c>
      <c r="BG38" s="53" t="s">
        <v>96</v>
      </c>
      <c r="BH38" s="65" t="s">
        <v>96</v>
      </c>
      <c r="BI38" s="65" t="s">
        <v>96</v>
      </c>
      <c r="BJ38" s="53" t="s">
        <v>96</v>
      </c>
      <c r="BK38" s="53" t="s">
        <v>96</v>
      </c>
      <c r="BL38" s="54" t="s">
        <v>96</v>
      </c>
      <c r="BM38" s="54">
        <v>376.7</v>
      </c>
      <c r="BN38" s="54" t="s">
        <v>96</v>
      </c>
      <c r="BO38" s="54">
        <v>242</v>
      </c>
      <c r="BP38" s="54" t="s">
        <v>96</v>
      </c>
      <c r="BQ38" s="54">
        <v>134.69999999999999</v>
      </c>
      <c r="BR38" s="54">
        <v>285.3</v>
      </c>
      <c r="BS38" s="54" t="s">
        <v>96</v>
      </c>
      <c r="BT38" s="54" t="s">
        <v>96</v>
      </c>
      <c r="BU38" s="54" t="s">
        <v>96</v>
      </c>
      <c r="BV38" s="54">
        <v>285.3</v>
      </c>
      <c r="BW38" s="54" t="s">
        <v>96</v>
      </c>
      <c r="BX38" s="54" t="s">
        <v>96</v>
      </c>
      <c r="BY38" s="54" t="s">
        <v>96</v>
      </c>
      <c r="BZ38" s="54" t="s">
        <v>96</v>
      </c>
      <c r="CA38" s="54" t="s">
        <v>96</v>
      </c>
      <c r="CB38" s="54">
        <v>376.7</v>
      </c>
      <c r="CC38" s="54" t="s">
        <v>96</v>
      </c>
      <c r="CD38" s="54">
        <v>242</v>
      </c>
      <c r="CE38" s="54" t="s">
        <v>96</v>
      </c>
      <c r="CF38" s="54">
        <v>134.69999999999999</v>
      </c>
      <c r="CG38" s="54">
        <v>285.3</v>
      </c>
      <c r="CH38" s="54" t="s">
        <v>96</v>
      </c>
      <c r="CI38" s="54" t="s">
        <v>96</v>
      </c>
      <c r="CJ38" s="54" t="s">
        <v>96</v>
      </c>
      <c r="CK38" s="54">
        <v>285.3</v>
      </c>
      <c r="CL38" s="54" t="s">
        <v>96</v>
      </c>
      <c r="CM38" s="54" t="s">
        <v>96</v>
      </c>
      <c r="CN38" s="54" t="s">
        <v>96</v>
      </c>
      <c r="CO38" s="54" t="s">
        <v>96</v>
      </c>
      <c r="CP38" s="54" t="s">
        <v>96</v>
      </c>
      <c r="CQ38" s="67"/>
      <c r="CR38" s="14"/>
    </row>
    <row r="39" spans="1:96" ht="51">
      <c r="A39" s="45" t="s">
        <v>374</v>
      </c>
      <c r="B39" s="48" t="s">
        <v>375</v>
      </c>
      <c r="C39" s="48" t="s">
        <v>47</v>
      </c>
      <c r="D39" s="48" t="s">
        <v>376</v>
      </c>
      <c r="E39" s="53">
        <v>20</v>
      </c>
      <c r="F39" s="53">
        <v>20</v>
      </c>
      <c r="G39" s="53" t="s">
        <v>96</v>
      </c>
      <c r="H39" s="53" t="s">
        <v>96</v>
      </c>
      <c r="I39" s="53" t="s">
        <v>96</v>
      </c>
      <c r="J39" s="53" t="s">
        <v>96</v>
      </c>
      <c r="K39" s="53" t="s">
        <v>96</v>
      </c>
      <c r="L39" s="53" t="s">
        <v>96</v>
      </c>
      <c r="M39" s="53">
        <v>20</v>
      </c>
      <c r="N39" s="53">
        <v>20</v>
      </c>
      <c r="O39" s="53">
        <v>25</v>
      </c>
      <c r="P39" s="53" t="s">
        <v>96</v>
      </c>
      <c r="Q39" s="53" t="s">
        <v>96</v>
      </c>
      <c r="R39" s="53" t="s">
        <v>96</v>
      </c>
      <c r="S39" s="53">
        <v>25</v>
      </c>
      <c r="T39" s="53" t="s">
        <v>96</v>
      </c>
      <c r="U39" s="53" t="s">
        <v>96</v>
      </c>
      <c r="V39" s="53" t="s">
        <v>96</v>
      </c>
      <c r="W39" s="53" t="s">
        <v>96</v>
      </c>
      <c r="X39" s="53" t="s">
        <v>96</v>
      </c>
      <c r="Y39" s="53" t="s">
        <v>96</v>
      </c>
      <c r="Z39" s="53" t="s">
        <v>96</v>
      </c>
      <c r="AA39" s="53" t="s">
        <v>96</v>
      </c>
      <c r="AB39" s="53" t="s">
        <v>96</v>
      </c>
      <c r="AC39" s="53" t="s">
        <v>96</v>
      </c>
      <c r="AD39" s="53" t="s">
        <v>96</v>
      </c>
      <c r="AE39" s="53" t="s">
        <v>96</v>
      </c>
      <c r="AF39" s="53" t="s">
        <v>96</v>
      </c>
      <c r="AG39" s="53" t="s">
        <v>96</v>
      </c>
      <c r="AH39" s="53" t="s">
        <v>96</v>
      </c>
      <c r="AI39" s="53">
        <v>20</v>
      </c>
      <c r="AJ39" s="53">
        <v>20</v>
      </c>
      <c r="AK39" s="53" t="s">
        <v>96</v>
      </c>
      <c r="AL39" s="53" t="s">
        <v>96</v>
      </c>
      <c r="AM39" s="53" t="s">
        <v>96</v>
      </c>
      <c r="AN39" s="53" t="s">
        <v>96</v>
      </c>
      <c r="AO39" s="53" t="s">
        <v>96</v>
      </c>
      <c r="AP39" s="53" t="s">
        <v>96</v>
      </c>
      <c r="AQ39" s="53">
        <v>20</v>
      </c>
      <c r="AR39" s="53">
        <v>20</v>
      </c>
      <c r="AS39" s="53">
        <v>25</v>
      </c>
      <c r="AT39" s="53" t="s">
        <v>96</v>
      </c>
      <c r="AU39" s="53" t="s">
        <v>96</v>
      </c>
      <c r="AV39" s="53" t="s">
        <v>96</v>
      </c>
      <c r="AW39" s="53">
        <v>25</v>
      </c>
      <c r="AX39" s="53" t="s">
        <v>96</v>
      </c>
      <c r="AY39" s="53" t="s">
        <v>96</v>
      </c>
      <c r="AZ39" s="53" t="s">
        <v>96</v>
      </c>
      <c r="BA39" s="53" t="s">
        <v>96</v>
      </c>
      <c r="BB39" s="53" t="s">
        <v>96</v>
      </c>
      <c r="BC39" s="53" t="s">
        <v>96</v>
      </c>
      <c r="BD39" s="53" t="s">
        <v>96</v>
      </c>
      <c r="BE39" s="53" t="s">
        <v>96</v>
      </c>
      <c r="BF39" s="53" t="s">
        <v>96</v>
      </c>
      <c r="BG39" s="53" t="s">
        <v>96</v>
      </c>
      <c r="BH39" s="65" t="s">
        <v>96</v>
      </c>
      <c r="BI39" s="65" t="s">
        <v>96</v>
      </c>
      <c r="BJ39" s="53" t="s">
        <v>96</v>
      </c>
      <c r="BK39" s="53" t="s">
        <v>96</v>
      </c>
      <c r="BL39" s="54" t="s">
        <v>96</v>
      </c>
      <c r="BM39" s="54">
        <v>20</v>
      </c>
      <c r="BN39" s="54" t="s">
        <v>96</v>
      </c>
      <c r="BO39" s="54" t="s">
        <v>96</v>
      </c>
      <c r="BP39" s="54" t="s">
        <v>96</v>
      </c>
      <c r="BQ39" s="54">
        <v>20</v>
      </c>
      <c r="BR39" s="54">
        <v>25</v>
      </c>
      <c r="BS39" s="54" t="s">
        <v>96</v>
      </c>
      <c r="BT39" s="54" t="s">
        <v>96</v>
      </c>
      <c r="BU39" s="54" t="s">
        <v>96</v>
      </c>
      <c r="BV39" s="54">
        <v>25</v>
      </c>
      <c r="BW39" s="54" t="s">
        <v>96</v>
      </c>
      <c r="BX39" s="54" t="s">
        <v>96</v>
      </c>
      <c r="BY39" s="54" t="s">
        <v>96</v>
      </c>
      <c r="BZ39" s="54" t="s">
        <v>96</v>
      </c>
      <c r="CA39" s="54" t="s">
        <v>96</v>
      </c>
      <c r="CB39" s="54">
        <v>20</v>
      </c>
      <c r="CC39" s="54" t="s">
        <v>96</v>
      </c>
      <c r="CD39" s="54" t="s">
        <v>96</v>
      </c>
      <c r="CE39" s="54" t="s">
        <v>96</v>
      </c>
      <c r="CF39" s="54">
        <v>20</v>
      </c>
      <c r="CG39" s="54">
        <v>25</v>
      </c>
      <c r="CH39" s="54" t="s">
        <v>96</v>
      </c>
      <c r="CI39" s="54" t="s">
        <v>96</v>
      </c>
      <c r="CJ39" s="54" t="s">
        <v>96</v>
      </c>
      <c r="CK39" s="54">
        <v>25</v>
      </c>
      <c r="CL39" s="54" t="s">
        <v>96</v>
      </c>
      <c r="CM39" s="54" t="s">
        <v>96</v>
      </c>
      <c r="CN39" s="54" t="s">
        <v>96</v>
      </c>
      <c r="CO39" s="54" t="s">
        <v>96</v>
      </c>
      <c r="CP39" s="54" t="s">
        <v>96</v>
      </c>
      <c r="CQ39" s="67"/>
      <c r="CR39" s="14"/>
    </row>
    <row r="40" spans="1:96" ht="63.75">
      <c r="A40" s="45" t="s">
        <v>377</v>
      </c>
      <c r="B40" s="48" t="s">
        <v>378</v>
      </c>
      <c r="C40" s="48" t="s">
        <v>135</v>
      </c>
      <c r="D40" s="48" t="s">
        <v>379</v>
      </c>
      <c r="E40" s="53">
        <v>5.0999999999999996</v>
      </c>
      <c r="F40" s="53">
        <v>3.2</v>
      </c>
      <c r="G40" s="53" t="s">
        <v>96</v>
      </c>
      <c r="H40" s="53" t="s">
        <v>96</v>
      </c>
      <c r="I40" s="53" t="s">
        <v>96</v>
      </c>
      <c r="J40" s="53" t="s">
        <v>96</v>
      </c>
      <c r="K40" s="53" t="s">
        <v>96</v>
      </c>
      <c r="L40" s="53" t="s">
        <v>96</v>
      </c>
      <c r="M40" s="53">
        <v>5.0999999999999996</v>
      </c>
      <c r="N40" s="53">
        <v>3.2</v>
      </c>
      <c r="O40" s="53">
        <v>30.2</v>
      </c>
      <c r="P40" s="53" t="s">
        <v>96</v>
      </c>
      <c r="Q40" s="53">
        <v>24.9</v>
      </c>
      <c r="R40" s="53" t="s">
        <v>96</v>
      </c>
      <c r="S40" s="53">
        <v>5.3</v>
      </c>
      <c r="T40" s="53">
        <v>25.2</v>
      </c>
      <c r="U40" s="53" t="s">
        <v>96</v>
      </c>
      <c r="V40" s="53">
        <v>24.9</v>
      </c>
      <c r="W40" s="53" t="s">
        <v>96</v>
      </c>
      <c r="X40" s="53">
        <v>0.3</v>
      </c>
      <c r="Y40" s="53">
        <v>25.2</v>
      </c>
      <c r="Z40" s="53" t="s">
        <v>96</v>
      </c>
      <c r="AA40" s="53">
        <v>24.9</v>
      </c>
      <c r="AB40" s="53" t="s">
        <v>96</v>
      </c>
      <c r="AC40" s="53">
        <v>0.3</v>
      </c>
      <c r="AD40" s="53">
        <v>25.2</v>
      </c>
      <c r="AE40" s="53" t="s">
        <v>96</v>
      </c>
      <c r="AF40" s="53">
        <v>24.9</v>
      </c>
      <c r="AG40" s="53" t="s">
        <v>96</v>
      </c>
      <c r="AH40" s="53">
        <v>0.3</v>
      </c>
      <c r="AI40" s="53">
        <v>5.0999999999999996</v>
      </c>
      <c r="AJ40" s="53">
        <v>3.2</v>
      </c>
      <c r="AK40" s="53" t="s">
        <v>96</v>
      </c>
      <c r="AL40" s="53" t="s">
        <v>96</v>
      </c>
      <c r="AM40" s="53" t="s">
        <v>96</v>
      </c>
      <c r="AN40" s="53" t="s">
        <v>96</v>
      </c>
      <c r="AO40" s="53" t="s">
        <v>96</v>
      </c>
      <c r="AP40" s="53" t="s">
        <v>96</v>
      </c>
      <c r="AQ40" s="53">
        <v>5.0999999999999996</v>
      </c>
      <c r="AR40" s="53">
        <v>3.2</v>
      </c>
      <c r="AS40" s="53">
        <v>30.2</v>
      </c>
      <c r="AT40" s="53" t="s">
        <v>96</v>
      </c>
      <c r="AU40" s="53">
        <v>24.9</v>
      </c>
      <c r="AV40" s="53" t="s">
        <v>96</v>
      </c>
      <c r="AW40" s="53">
        <v>5.3</v>
      </c>
      <c r="AX40" s="53">
        <v>25.2</v>
      </c>
      <c r="AY40" s="53" t="s">
        <v>96</v>
      </c>
      <c r="AZ40" s="53">
        <v>24.9</v>
      </c>
      <c r="BA40" s="53" t="s">
        <v>96</v>
      </c>
      <c r="BB40" s="53">
        <v>0.3</v>
      </c>
      <c r="BC40" s="53">
        <v>25.2</v>
      </c>
      <c r="BD40" s="53" t="s">
        <v>96</v>
      </c>
      <c r="BE40" s="53">
        <v>24.9</v>
      </c>
      <c r="BF40" s="53" t="s">
        <v>96</v>
      </c>
      <c r="BG40" s="53">
        <v>0.3</v>
      </c>
      <c r="BH40" s="65">
        <v>25.2</v>
      </c>
      <c r="BI40" s="65" t="s">
        <v>96</v>
      </c>
      <c r="BJ40" s="53">
        <v>24.9</v>
      </c>
      <c r="BK40" s="53" t="s">
        <v>96</v>
      </c>
      <c r="BL40" s="54">
        <v>0.3</v>
      </c>
      <c r="BM40" s="54">
        <v>3.2</v>
      </c>
      <c r="BN40" s="54" t="s">
        <v>96</v>
      </c>
      <c r="BO40" s="54" t="s">
        <v>96</v>
      </c>
      <c r="BP40" s="54" t="s">
        <v>96</v>
      </c>
      <c r="BQ40" s="54">
        <v>3.2</v>
      </c>
      <c r="BR40" s="54">
        <v>30.2</v>
      </c>
      <c r="BS40" s="54" t="s">
        <v>96</v>
      </c>
      <c r="BT40" s="54">
        <v>24.9</v>
      </c>
      <c r="BU40" s="54" t="s">
        <v>96</v>
      </c>
      <c r="BV40" s="54">
        <v>5.3</v>
      </c>
      <c r="BW40" s="54">
        <v>25.2</v>
      </c>
      <c r="BX40" s="54" t="s">
        <v>96</v>
      </c>
      <c r="BY40" s="54">
        <v>24.9</v>
      </c>
      <c r="BZ40" s="54" t="s">
        <v>96</v>
      </c>
      <c r="CA40" s="54">
        <v>0.3</v>
      </c>
      <c r="CB40" s="54">
        <v>3.2</v>
      </c>
      <c r="CC40" s="54" t="s">
        <v>96</v>
      </c>
      <c r="CD40" s="54" t="s">
        <v>96</v>
      </c>
      <c r="CE40" s="54" t="s">
        <v>96</v>
      </c>
      <c r="CF40" s="54">
        <v>3.2</v>
      </c>
      <c r="CG40" s="54">
        <v>25.2</v>
      </c>
      <c r="CH40" s="54" t="s">
        <v>96</v>
      </c>
      <c r="CI40" s="54">
        <v>24.9</v>
      </c>
      <c r="CJ40" s="54" t="s">
        <v>96</v>
      </c>
      <c r="CK40" s="54">
        <v>0.3</v>
      </c>
      <c r="CL40" s="54">
        <v>25.2</v>
      </c>
      <c r="CM40" s="54" t="s">
        <v>96</v>
      </c>
      <c r="CN40" s="54">
        <v>24.9</v>
      </c>
      <c r="CO40" s="54" t="s">
        <v>96</v>
      </c>
      <c r="CP40" s="54">
        <v>0.3</v>
      </c>
      <c r="CQ40" s="67"/>
      <c r="CR40" s="14"/>
    </row>
    <row r="41" spans="1:96" ht="51">
      <c r="A41" s="45" t="s">
        <v>380</v>
      </c>
      <c r="B41" s="48" t="s">
        <v>381</v>
      </c>
      <c r="C41" s="48" t="s">
        <v>192</v>
      </c>
      <c r="D41" s="48" t="s">
        <v>382</v>
      </c>
      <c r="E41" s="53" t="s">
        <v>96</v>
      </c>
      <c r="F41" s="53" t="s">
        <v>96</v>
      </c>
      <c r="G41" s="53" t="s">
        <v>96</v>
      </c>
      <c r="H41" s="53" t="s">
        <v>96</v>
      </c>
      <c r="I41" s="53" t="s">
        <v>96</v>
      </c>
      <c r="J41" s="53" t="s">
        <v>96</v>
      </c>
      <c r="K41" s="53" t="s">
        <v>96</v>
      </c>
      <c r="L41" s="53" t="s">
        <v>96</v>
      </c>
      <c r="M41" s="53" t="s">
        <v>96</v>
      </c>
      <c r="N41" s="53" t="s">
        <v>96</v>
      </c>
      <c r="O41" s="53" t="s">
        <v>96</v>
      </c>
      <c r="P41" s="53" t="s">
        <v>96</v>
      </c>
      <c r="Q41" s="53" t="s">
        <v>96</v>
      </c>
      <c r="R41" s="53" t="s">
        <v>96</v>
      </c>
      <c r="S41" s="53" t="s">
        <v>96</v>
      </c>
      <c r="T41" s="53">
        <v>3100.5</v>
      </c>
      <c r="U41" s="53" t="s">
        <v>96</v>
      </c>
      <c r="V41" s="53">
        <v>2325.4</v>
      </c>
      <c r="W41" s="53" t="s">
        <v>96</v>
      </c>
      <c r="X41" s="53">
        <v>775.1</v>
      </c>
      <c r="Y41" s="53">
        <v>4050.5</v>
      </c>
      <c r="Z41" s="53" t="s">
        <v>96</v>
      </c>
      <c r="AA41" s="53">
        <v>3442.9</v>
      </c>
      <c r="AB41" s="53" t="s">
        <v>96</v>
      </c>
      <c r="AC41" s="53">
        <v>607.6</v>
      </c>
      <c r="AD41" s="53">
        <v>4050.5</v>
      </c>
      <c r="AE41" s="53" t="s">
        <v>96</v>
      </c>
      <c r="AF41" s="53">
        <v>3442.9</v>
      </c>
      <c r="AG41" s="53" t="s">
        <v>96</v>
      </c>
      <c r="AH41" s="53">
        <v>607.6</v>
      </c>
      <c r="AI41" s="53" t="s">
        <v>96</v>
      </c>
      <c r="AJ41" s="53" t="s">
        <v>96</v>
      </c>
      <c r="AK41" s="53" t="s">
        <v>96</v>
      </c>
      <c r="AL41" s="53" t="s">
        <v>96</v>
      </c>
      <c r="AM41" s="53" t="s">
        <v>96</v>
      </c>
      <c r="AN41" s="53" t="s">
        <v>96</v>
      </c>
      <c r="AO41" s="53" t="s">
        <v>96</v>
      </c>
      <c r="AP41" s="53" t="s">
        <v>96</v>
      </c>
      <c r="AQ41" s="53" t="s">
        <v>96</v>
      </c>
      <c r="AR41" s="53" t="s">
        <v>96</v>
      </c>
      <c r="AS41" s="53" t="s">
        <v>96</v>
      </c>
      <c r="AT41" s="53" t="s">
        <v>96</v>
      </c>
      <c r="AU41" s="53" t="s">
        <v>96</v>
      </c>
      <c r="AV41" s="53" t="s">
        <v>96</v>
      </c>
      <c r="AW41" s="53" t="s">
        <v>96</v>
      </c>
      <c r="AX41" s="53">
        <v>3100.5</v>
      </c>
      <c r="AY41" s="53" t="s">
        <v>96</v>
      </c>
      <c r="AZ41" s="53">
        <v>2325.4</v>
      </c>
      <c r="BA41" s="53" t="s">
        <v>96</v>
      </c>
      <c r="BB41" s="53">
        <v>775.1</v>
      </c>
      <c r="BC41" s="53">
        <v>4050.5</v>
      </c>
      <c r="BD41" s="53" t="s">
        <v>96</v>
      </c>
      <c r="BE41" s="53">
        <v>3442.9</v>
      </c>
      <c r="BF41" s="53" t="s">
        <v>96</v>
      </c>
      <c r="BG41" s="53">
        <v>607.6</v>
      </c>
      <c r="BH41" s="65">
        <v>4050.5</v>
      </c>
      <c r="BI41" s="65" t="s">
        <v>96</v>
      </c>
      <c r="BJ41" s="53">
        <v>3442.9</v>
      </c>
      <c r="BK41" s="53" t="s">
        <v>96</v>
      </c>
      <c r="BL41" s="54">
        <v>607.6</v>
      </c>
      <c r="BM41" s="54" t="s">
        <v>96</v>
      </c>
      <c r="BN41" s="54" t="s">
        <v>96</v>
      </c>
      <c r="BO41" s="54" t="s">
        <v>96</v>
      </c>
      <c r="BP41" s="54" t="s">
        <v>96</v>
      </c>
      <c r="BQ41" s="54" t="s">
        <v>96</v>
      </c>
      <c r="BR41" s="54" t="s">
        <v>96</v>
      </c>
      <c r="BS41" s="54" t="s">
        <v>96</v>
      </c>
      <c r="BT41" s="54" t="s">
        <v>96</v>
      </c>
      <c r="BU41" s="54" t="s">
        <v>96</v>
      </c>
      <c r="BV41" s="54" t="s">
        <v>96</v>
      </c>
      <c r="BW41" s="54">
        <v>3100.5</v>
      </c>
      <c r="BX41" s="54" t="s">
        <v>96</v>
      </c>
      <c r="BY41" s="54">
        <v>2325.4</v>
      </c>
      <c r="BZ41" s="54" t="s">
        <v>96</v>
      </c>
      <c r="CA41" s="54">
        <v>775.1</v>
      </c>
      <c r="CB41" s="54" t="s">
        <v>96</v>
      </c>
      <c r="CC41" s="54" t="s">
        <v>96</v>
      </c>
      <c r="CD41" s="54" t="s">
        <v>96</v>
      </c>
      <c r="CE41" s="54" t="s">
        <v>96</v>
      </c>
      <c r="CF41" s="54" t="s">
        <v>96</v>
      </c>
      <c r="CG41" s="54" t="s">
        <v>96</v>
      </c>
      <c r="CH41" s="54" t="s">
        <v>96</v>
      </c>
      <c r="CI41" s="54" t="s">
        <v>96</v>
      </c>
      <c r="CJ41" s="54" t="s">
        <v>96</v>
      </c>
      <c r="CK41" s="54" t="s">
        <v>96</v>
      </c>
      <c r="CL41" s="54">
        <v>3100.5</v>
      </c>
      <c r="CM41" s="54" t="s">
        <v>96</v>
      </c>
      <c r="CN41" s="54">
        <v>2325.4</v>
      </c>
      <c r="CO41" s="54" t="s">
        <v>96</v>
      </c>
      <c r="CP41" s="54">
        <v>775.1</v>
      </c>
      <c r="CQ41" s="67"/>
      <c r="CR41" s="14"/>
    </row>
    <row r="42" spans="1:96" ht="216.75">
      <c r="A42" s="52" t="s">
        <v>383</v>
      </c>
      <c r="B42" s="48" t="s">
        <v>384</v>
      </c>
      <c r="C42" s="63" t="s">
        <v>291</v>
      </c>
      <c r="D42" s="63" t="s">
        <v>291</v>
      </c>
      <c r="E42" s="53">
        <v>45834.3</v>
      </c>
      <c r="F42" s="53">
        <v>44394.2</v>
      </c>
      <c r="G42" s="53">
        <v>789.9</v>
      </c>
      <c r="H42" s="53">
        <v>789.9</v>
      </c>
      <c r="I42" s="53">
        <v>8262.5</v>
      </c>
      <c r="J42" s="53">
        <v>8262.5</v>
      </c>
      <c r="K42" s="53" t="s">
        <v>96</v>
      </c>
      <c r="L42" s="53" t="s">
        <v>96</v>
      </c>
      <c r="M42" s="53">
        <v>36781.9</v>
      </c>
      <c r="N42" s="53">
        <v>35341.800000000003</v>
      </c>
      <c r="O42" s="53">
        <v>50477.8</v>
      </c>
      <c r="P42" s="53" t="s">
        <v>96</v>
      </c>
      <c r="Q42" s="53">
        <v>10486.2</v>
      </c>
      <c r="R42" s="53" t="s">
        <v>96</v>
      </c>
      <c r="S42" s="53">
        <v>39991.599999999999</v>
      </c>
      <c r="T42" s="53">
        <v>50479.6</v>
      </c>
      <c r="U42" s="53" t="s">
        <v>96</v>
      </c>
      <c r="V42" s="53">
        <v>13358.5</v>
      </c>
      <c r="W42" s="53" t="s">
        <v>96</v>
      </c>
      <c r="X42" s="53">
        <v>37121.1</v>
      </c>
      <c r="Y42" s="53">
        <v>50423</v>
      </c>
      <c r="Z42" s="53" t="s">
        <v>96</v>
      </c>
      <c r="AA42" s="53">
        <v>13598.5</v>
      </c>
      <c r="AB42" s="53" t="s">
        <v>96</v>
      </c>
      <c r="AC42" s="53">
        <v>36824.5</v>
      </c>
      <c r="AD42" s="53">
        <v>50423</v>
      </c>
      <c r="AE42" s="53" t="s">
        <v>96</v>
      </c>
      <c r="AF42" s="53">
        <v>13598.5</v>
      </c>
      <c r="AG42" s="53" t="s">
        <v>96</v>
      </c>
      <c r="AH42" s="53">
        <v>36824.5</v>
      </c>
      <c r="AI42" s="53">
        <v>45834.3</v>
      </c>
      <c r="AJ42" s="53">
        <v>44394.2</v>
      </c>
      <c r="AK42" s="53">
        <v>789.9</v>
      </c>
      <c r="AL42" s="53">
        <v>789.9</v>
      </c>
      <c r="AM42" s="53">
        <v>8262.5</v>
      </c>
      <c r="AN42" s="53">
        <v>8262.5</v>
      </c>
      <c r="AO42" s="53" t="s">
        <v>96</v>
      </c>
      <c r="AP42" s="53" t="s">
        <v>96</v>
      </c>
      <c r="AQ42" s="53">
        <v>36781.9</v>
      </c>
      <c r="AR42" s="53">
        <v>35341.800000000003</v>
      </c>
      <c r="AS42" s="53">
        <v>50477.8</v>
      </c>
      <c r="AT42" s="53" t="s">
        <v>96</v>
      </c>
      <c r="AU42" s="53">
        <v>10486.2</v>
      </c>
      <c r="AV42" s="53" t="s">
        <v>96</v>
      </c>
      <c r="AW42" s="53">
        <v>39991.599999999999</v>
      </c>
      <c r="AX42" s="53">
        <v>50479.6</v>
      </c>
      <c r="AY42" s="53" t="s">
        <v>96</v>
      </c>
      <c r="AZ42" s="53">
        <v>13358.5</v>
      </c>
      <c r="BA42" s="53" t="s">
        <v>96</v>
      </c>
      <c r="BB42" s="53">
        <v>37121.1</v>
      </c>
      <c r="BC42" s="53">
        <v>50423</v>
      </c>
      <c r="BD42" s="53" t="s">
        <v>96</v>
      </c>
      <c r="BE42" s="53">
        <v>13598.5</v>
      </c>
      <c r="BF42" s="53" t="s">
        <v>96</v>
      </c>
      <c r="BG42" s="53">
        <v>36824.5</v>
      </c>
      <c r="BH42" s="64">
        <v>50423</v>
      </c>
      <c r="BI42" s="65" t="s">
        <v>96</v>
      </c>
      <c r="BJ42" s="66">
        <v>13598.5</v>
      </c>
      <c r="BK42" s="66" t="s">
        <v>96</v>
      </c>
      <c r="BL42" s="66">
        <v>36824.5</v>
      </c>
      <c r="BM42" s="66">
        <v>44981.4</v>
      </c>
      <c r="BN42" s="66">
        <v>789.9</v>
      </c>
      <c r="BO42" s="66">
        <v>8262.5</v>
      </c>
      <c r="BP42" s="66" t="s">
        <v>96</v>
      </c>
      <c r="BQ42" s="66">
        <v>35929</v>
      </c>
      <c r="BR42" s="66">
        <v>50477.8</v>
      </c>
      <c r="BS42" s="66" t="s">
        <v>96</v>
      </c>
      <c r="BT42" s="66">
        <v>10486.2</v>
      </c>
      <c r="BU42" s="66" t="s">
        <v>96</v>
      </c>
      <c r="BV42" s="66">
        <v>39991.599999999999</v>
      </c>
      <c r="BW42" s="66">
        <v>50479.6</v>
      </c>
      <c r="BX42" s="66" t="s">
        <v>96</v>
      </c>
      <c r="BY42" s="66">
        <v>13358.5</v>
      </c>
      <c r="BZ42" s="66" t="s">
        <v>96</v>
      </c>
      <c r="CA42" s="66">
        <v>37121.1</v>
      </c>
      <c r="CB42" s="66">
        <v>44394.2</v>
      </c>
      <c r="CC42" s="66">
        <v>789.9</v>
      </c>
      <c r="CD42" s="66">
        <v>8262.5</v>
      </c>
      <c r="CE42" s="66" t="s">
        <v>96</v>
      </c>
      <c r="CF42" s="66">
        <v>35341.800000000003</v>
      </c>
      <c r="CG42" s="66">
        <v>50477.8</v>
      </c>
      <c r="CH42" s="66" t="s">
        <v>96</v>
      </c>
      <c r="CI42" s="66">
        <v>10486.2</v>
      </c>
      <c r="CJ42" s="66" t="s">
        <v>96</v>
      </c>
      <c r="CK42" s="66">
        <v>39991.599999999999</v>
      </c>
      <c r="CL42" s="66">
        <v>50479.6</v>
      </c>
      <c r="CM42" s="66" t="s">
        <v>96</v>
      </c>
      <c r="CN42" s="66">
        <v>13358.5</v>
      </c>
      <c r="CO42" s="66" t="s">
        <v>96</v>
      </c>
      <c r="CP42" s="66">
        <v>37121.1</v>
      </c>
      <c r="CQ42" s="55"/>
      <c r="CR42" s="14"/>
    </row>
    <row r="43" spans="1:96" ht="76.5">
      <c r="A43" s="45" t="s">
        <v>385</v>
      </c>
      <c r="B43" s="48" t="s">
        <v>360</v>
      </c>
      <c r="C43" s="48" t="s">
        <v>46</v>
      </c>
      <c r="D43" s="48" t="s">
        <v>386</v>
      </c>
      <c r="E43" s="53">
        <v>11993.2</v>
      </c>
      <c r="F43" s="53">
        <v>11406</v>
      </c>
      <c r="G43" s="53" t="s">
        <v>96</v>
      </c>
      <c r="H43" s="53" t="s">
        <v>96</v>
      </c>
      <c r="I43" s="53">
        <v>2088.6999999999998</v>
      </c>
      <c r="J43" s="53">
        <v>2088.6999999999998</v>
      </c>
      <c r="K43" s="53" t="s">
        <v>96</v>
      </c>
      <c r="L43" s="53" t="s">
        <v>96</v>
      </c>
      <c r="M43" s="53">
        <v>9904.5</v>
      </c>
      <c r="N43" s="53">
        <v>9317.2999999999993</v>
      </c>
      <c r="O43" s="53">
        <v>13186.1</v>
      </c>
      <c r="P43" s="53" t="s">
        <v>96</v>
      </c>
      <c r="Q43" s="53">
        <v>2270.1</v>
      </c>
      <c r="R43" s="53" t="s">
        <v>96</v>
      </c>
      <c r="S43" s="53">
        <v>10916</v>
      </c>
      <c r="T43" s="53">
        <v>1202</v>
      </c>
      <c r="U43" s="53" t="s">
        <v>96</v>
      </c>
      <c r="V43" s="53">
        <v>60</v>
      </c>
      <c r="W43" s="53" t="s">
        <v>96</v>
      </c>
      <c r="X43" s="53">
        <v>1142</v>
      </c>
      <c r="Y43" s="53">
        <v>11496.7</v>
      </c>
      <c r="Z43" s="53" t="s">
        <v>96</v>
      </c>
      <c r="AA43" s="53">
        <v>2962.7</v>
      </c>
      <c r="AB43" s="53" t="s">
        <v>96</v>
      </c>
      <c r="AC43" s="53">
        <v>8534</v>
      </c>
      <c r="AD43" s="53">
        <v>11496.7</v>
      </c>
      <c r="AE43" s="53" t="s">
        <v>96</v>
      </c>
      <c r="AF43" s="53">
        <v>2962.7</v>
      </c>
      <c r="AG43" s="53" t="s">
        <v>96</v>
      </c>
      <c r="AH43" s="53">
        <v>8534</v>
      </c>
      <c r="AI43" s="53">
        <v>11993.2</v>
      </c>
      <c r="AJ43" s="53">
        <v>11406</v>
      </c>
      <c r="AK43" s="53" t="s">
        <v>96</v>
      </c>
      <c r="AL43" s="53" t="s">
        <v>96</v>
      </c>
      <c r="AM43" s="53">
        <v>2088.6999999999998</v>
      </c>
      <c r="AN43" s="53">
        <v>2088.6999999999998</v>
      </c>
      <c r="AO43" s="53" t="s">
        <v>96</v>
      </c>
      <c r="AP43" s="53" t="s">
        <v>96</v>
      </c>
      <c r="AQ43" s="53">
        <v>9904.5</v>
      </c>
      <c r="AR43" s="53">
        <v>9317.2999999999993</v>
      </c>
      <c r="AS43" s="53">
        <v>13186.1</v>
      </c>
      <c r="AT43" s="53" t="s">
        <v>96</v>
      </c>
      <c r="AU43" s="53">
        <v>2270.1</v>
      </c>
      <c r="AV43" s="53" t="s">
        <v>96</v>
      </c>
      <c r="AW43" s="53">
        <v>10916</v>
      </c>
      <c r="AX43" s="53">
        <v>1202</v>
      </c>
      <c r="AY43" s="53" t="s">
        <v>96</v>
      </c>
      <c r="AZ43" s="53">
        <v>60</v>
      </c>
      <c r="BA43" s="53" t="s">
        <v>96</v>
      </c>
      <c r="BB43" s="53">
        <v>1142</v>
      </c>
      <c r="BC43" s="53">
        <v>11496.7</v>
      </c>
      <c r="BD43" s="53" t="s">
        <v>96</v>
      </c>
      <c r="BE43" s="53">
        <v>2962.7</v>
      </c>
      <c r="BF43" s="53" t="s">
        <v>96</v>
      </c>
      <c r="BG43" s="53">
        <v>8534</v>
      </c>
      <c r="BH43" s="65">
        <v>11496.7</v>
      </c>
      <c r="BI43" s="65" t="s">
        <v>96</v>
      </c>
      <c r="BJ43" s="53">
        <v>2962.7</v>
      </c>
      <c r="BK43" s="53" t="s">
        <v>96</v>
      </c>
      <c r="BL43" s="54">
        <v>8534</v>
      </c>
      <c r="BM43" s="54">
        <v>11993.2</v>
      </c>
      <c r="BN43" s="54" t="s">
        <v>96</v>
      </c>
      <c r="BO43" s="54">
        <v>2088.6999999999998</v>
      </c>
      <c r="BP43" s="54" t="s">
        <v>96</v>
      </c>
      <c r="BQ43" s="54">
        <v>9904.5</v>
      </c>
      <c r="BR43" s="54">
        <v>13186.1</v>
      </c>
      <c r="BS43" s="54" t="s">
        <v>96</v>
      </c>
      <c r="BT43" s="54">
        <v>2270.1</v>
      </c>
      <c r="BU43" s="54" t="s">
        <v>96</v>
      </c>
      <c r="BV43" s="54">
        <v>10916</v>
      </c>
      <c r="BW43" s="54">
        <v>1202</v>
      </c>
      <c r="BX43" s="54" t="s">
        <v>96</v>
      </c>
      <c r="BY43" s="54">
        <v>60</v>
      </c>
      <c r="BZ43" s="54" t="s">
        <v>96</v>
      </c>
      <c r="CA43" s="54">
        <v>1142</v>
      </c>
      <c r="CB43" s="54">
        <v>11406</v>
      </c>
      <c r="CC43" s="54" t="s">
        <v>96</v>
      </c>
      <c r="CD43" s="54">
        <v>2088.6999999999998</v>
      </c>
      <c r="CE43" s="54" t="s">
        <v>96</v>
      </c>
      <c r="CF43" s="54">
        <v>9317.2999999999993</v>
      </c>
      <c r="CG43" s="54">
        <v>13186.1</v>
      </c>
      <c r="CH43" s="54" t="s">
        <v>96</v>
      </c>
      <c r="CI43" s="54">
        <v>2270.1</v>
      </c>
      <c r="CJ43" s="54" t="s">
        <v>96</v>
      </c>
      <c r="CK43" s="54">
        <v>10916</v>
      </c>
      <c r="CL43" s="54">
        <v>1202</v>
      </c>
      <c r="CM43" s="54" t="s">
        <v>96</v>
      </c>
      <c r="CN43" s="54">
        <v>60</v>
      </c>
      <c r="CO43" s="54" t="s">
        <v>96</v>
      </c>
      <c r="CP43" s="54">
        <v>1142</v>
      </c>
      <c r="CQ43" s="67"/>
      <c r="CR43" s="14"/>
    </row>
    <row r="44" spans="1:96" ht="76.5">
      <c r="A44" s="45" t="s">
        <v>387</v>
      </c>
      <c r="B44" s="48" t="s">
        <v>357</v>
      </c>
      <c r="C44" s="48" t="s">
        <v>46</v>
      </c>
      <c r="D44" s="48" t="s">
        <v>386</v>
      </c>
      <c r="E44" s="53">
        <v>30382.6</v>
      </c>
      <c r="F44" s="53">
        <v>29569.599999999999</v>
      </c>
      <c r="G44" s="53">
        <v>789.9</v>
      </c>
      <c r="H44" s="53">
        <v>789.9</v>
      </c>
      <c r="I44" s="53">
        <v>6114.5</v>
      </c>
      <c r="J44" s="53">
        <v>6114.5</v>
      </c>
      <c r="K44" s="53" t="s">
        <v>96</v>
      </c>
      <c r="L44" s="53" t="s">
        <v>96</v>
      </c>
      <c r="M44" s="53">
        <v>23478.2</v>
      </c>
      <c r="N44" s="53">
        <v>22665.200000000001</v>
      </c>
      <c r="O44" s="53">
        <v>33636.1</v>
      </c>
      <c r="P44" s="53" t="s">
        <v>96</v>
      </c>
      <c r="Q44" s="53">
        <v>8157</v>
      </c>
      <c r="R44" s="53" t="s">
        <v>96</v>
      </c>
      <c r="S44" s="53">
        <v>25479.1</v>
      </c>
      <c r="T44" s="53">
        <v>45659.5</v>
      </c>
      <c r="U44" s="53" t="s">
        <v>96</v>
      </c>
      <c r="V44" s="53">
        <v>13239.4</v>
      </c>
      <c r="W44" s="53" t="s">
        <v>96</v>
      </c>
      <c r="X44" s="53">
        <v>32420.1</v>
      </c>
      <c r="Y44" s="53">
        <v>35308.199999999997</v>
      </c>
      <c r="Z44" s="53" t="s">
        <v>96</v>
      </c>
      <c r="AA44" s="53">
        <v>10576.7</v>
      </c>
      <c r="AB44" s="53" t="s">
        <v>96</v>
      </c>
      <c r="AC44" s="53">
        <v>24731.5</v>
      </c>
      <c r="AD44" s="53">
        <v>35308.199999999997</v>
      </c>
      <c r="AE44" s="53" t="s">
        <v>96</v>
      </c>
      <c r="AF44" s="53">
        <v>10576.7</v>
      </c>
      <c r="AG44" s="53" t="s">
        <v>96</v>
      </c>
      <c r="AH44" s="53">
        <v>24731.5</v>
      </c>
      <c r="AI44" s="53">
        <v>30382.6</v>
      </c>
      <c r="AJ44" s="53">
        <v>29569.599999999999</v>
      </c>
      <c r="AK44" s="53">
        <v>789.9</v>
      </c>
      <c r="AL44" s="53">
        <v>789.9</v>
      </c>
      <c r="AM44" s="53">
        <v>6114.5</v>
      </c>
      <c r="AN44" s="53">
        <v>6114.5</v>
      </c>
      <c r="AO44" s="53" t="s">
        <v>96</v>
      </c>
      <c r="AP44" s="53" t="s">
        <v>96</v>
      </c>
      <c r="AQ44" s="53">
        <v>23478.2</v>
      </c>
      <c r="AR44" s="53">
        <v>22665.200000000001</v>
      </c>
      <c r="AS44" s="53">
        <v>33636.1</v>
      </c>
      <c r="AT44" s="53" t="s">
        <v>96</v>
      </c>
      <c r="AU44" s="53">
        <v>8157</v>
      </c>
      <c r="AV44" s="53" t="s">
        <v>96</v>
      </c>
      <c r="AW44" s="53">
        <v>25479.1</v>
      </c>
      <c r="AX44" s="53">
        <v>45659.5</v>
      </c>
      <c r="AY44" s="53" t="s">
        <v>96</v>
      </c>
      <c r="AZ44" s="53">
        <v>13239.4</v>
      </c>
      <c r="BA44" s="53" t="s">
        <v>96</v>
      </c>
      <c r="BB44" s="53">
        <v>32420.1</v>
      </c>
      <c r="BC44" s="53">
        <v>35308.199999999997</v>
      </c>
      <c r="BD44" s="53" t="s">
        <v>96</v>
      </c>
      <c r="BE44" s="53">
        <v>10576.7</v>
      </c>
      <c r="BF44" s="53" t="s">
        <v>96</v>
      </c>
      <c r="BG44" s="53">
        <v>24731.5</v>
      </c>
      <c r="BH44" s="65">
        <v>35308.199999999997</v>
      </c>
      <c r="BI44" s="65" t="s">
        <v>96</v>
      </c>
      <c r="BJ44" s="53">
        <v>10576.7</v>
      </c>
      <c r="BK44" s="53" t="s">
        <v>96</v>
      </c>
      <c r="BL44" s="54">
        <v>24731.5</v>
      </c>
      <c r="BM44" s="54">
        <v>29569.599999999999</v>
      </c>
      <c r="BN44" s="54">
        <v>789.9</v>
      </c>
      <c r="BO44" s="54">
        <v>6114.5</v>
      </c>
      <c r="BP44" s="54" t="s">
        <v>96</v>
      </c>
      <c r="BQ44" s="54">
        <v>22665.200000000001</v>
      </c>
      <c r="BR44" s="54">
        <v>33636.1</v>
      </c>
      <c r="BS44" s="54" t="s">
        <v>96</v>
      </c>
      <c r="BT44" s="54">
        <v>8157</v>
      </c>
      <c r="BU44" s="54" t="s">
        <v>96</v>
      </c>
      <c r="BV44" s="54">
        <v>25479.1</v>
      </c>
      <c r="BW44" s="54">
        <v>45659.5</v>
      </c>
      <c r="BX44" s="54" t="s">
        <v>96</v>
      </c>
      <c r="BY44" s="54">
        <v>13239.4</v>
      </c>
      <c r="BZ44" s="54" t="s">
        <v>96</v>
      </c>
      <c r="CA44" s="54">
        <v>32420.1</v>
      </c>
      <c r="CB44" s="54">
        <v>29569.599999999999</v>
      </c>
      <c r="CC44" s="54">
        <v>789.9</v>
      </c>
      <c r="CD44" s="54">
        <v>6114.5</v>
      </c>
      <c r="CE44" s="54" t="s">
        <v>96</v>
      </c>
      <c r="CF44" s="54">
        <v>22665.200000000001</v>
      </c>
      <c r="CG44" s="54">
        <v>33636.1</v>
      </c>
      <c r="CH44" s="54" t="s">
        <v>96</v>
      </c>
      <c r="CI44" s="54">
        <v>8157</v>
      </c>
      <c r="CJ44" s="54" t="s">
        <v>96</v>
      </c>
      <c r="CK44" s="54">
        <v>25479.1</v>
      </c>
      <c r="CL44" s="54">
        <v>45659.5</v>
      </c>
      <c r="CM44" s="54" t="s">
        <v>96</v>
      </c>
      <c r="CN44" s="54">
        <v>13239.4</v>
      </c>
      <c r="CO44" s="54" t="s">
        <v>96</v>
      </c>
      <c r="CP44" s="54">
        <v>32420.1</v>
      </c>
      <c r="CQ44" s="67"/>
      <c r="CR44" s="14"/>
    </row>
    <row r="45" spans="1:96" ht="89.25">
      <c r="A45" s="45" t="s">
        <v>388</v>
      </c>
      <c r="B45" s="48" t="s">
        <v>389</v>
      </c>
      <c r="C45" s="48" t="s">
        <v>203</v>
      </c>
      <c r="D45" s="48" t="s">
        <v>390</v>
      </c>
      <c r="E45" s="53">
        <v>5</v>
      </c>
      <c r="F45" s="53">
        <v>5</v>
      </c>
      <c r="G45" s="53" t="s">
        <v>96</v>
      </c>
      <c r="H45" s="53" t="s">
        <v>96</v>
      </c>
      <c r="I45" s="53" t="s">
        <v>96</v>
      </c>
      <c r="J45" s="53" t="s">
        <v>96</v>
      </c>
      <c r="K45" s="53" t="s">
        <v>96</v>
      </c>
      <c r="L45" s="53" t="s">
        <v>96</v>
      </c>
      <c r="M45" s="53">
        <v>5</v>
      </c>
      <c r="N45" s="53">
        <v>5</v>
      </c>
      <c r="O45" s="53">
        <v>100</v>
      </c>
      <c r="P45" s="53" t="s">
        <v>96</v>
      </c>
      <c r="Q45" s="53" t="s">
        <v>96</v>
      </c>
      <c r="R45" s="53" t="s">
        <v>96</v>
      </c>
      <c r="S45" s="53">
        <v>100</v>
      </c>
      <c r="T45" s="53">
        <v>100</v>
      </c>
      <c r="U45" s="53" t="s">
        <v>96</v>
      </c>
      <c r="V45" s="53" t="s">
        <v>96</v>
      </c>
      <c r="W45" s="53" t="s">
        <v>96</v>
      </c>
      <c r="X45" s="53">
        <v>100</v>
      </c>
      <c r="Y45" s="53">
        <v>100</v>
      </c>
      <c r="Z45" s="53" t="s">
        <v>96</v>
      </c>
      <c r="AA45" s="53" t="s">
        <v>96</v>
      </c>
      <c r="AB45" s="53" t="s">
        <v>96</v>
      </c>
      <c r="AC45" s="53">
        <v>100</v>
      </c>
      <c r="AD45" s="53">
        <v>100</v>
      </c>
      <c r="AE45" s="53" t="s">
        <v>96</v>
      </c>
      <c r="AF45" s="53" t="s">
        <v>96</v>
      </c>
      <c r="AG45" s="53" t="s">
        <v>96</v>
      </c>
      <c r="AH45" s="53">
        <v>100</v>
      </c>
      <c r="AI45" s="53">
        <v>5</v>
      </c>
      <c r="AJ45" s="53">
        <v>5</v>
      </c>
      <c r="AK45" s="53" t="s">
        <v>96</v>
      </c>
      <c r="AL45" s="53" t="s">
        <v>96</v>
      </c>
      <c r="AM45" s="53" t="s">
        <v>96</v>
      </c>
      <c r="AN45" s="53" t="s">
        <v>96</v>
      </c>
      <c r="AO45" s="53" t="s">
        <v>96</v>
      </c>
      <c r="AP45" s="53" t="s">
        <v>96</v>
      </c>
      <c r="AQ45" s="53">
        <v>5</v>
      </c>
      <c r="AR45" s="53">
        <v>5</v>
      </c>
      <c r="AS45" s="53">
        <v>100</v>
      </c>
      <c r="AT45" s="53" t="s">
        <v>96</v>
      </c>
      <c r="AU45" s="53" t="s">
        <v>96</v>
      </c>
      <c r="AV45" s="53" t="s">
        <v>96</v>
      </c>
      <c r="AW45" s="53">
        <v>100</v>
      </c>
      <c r="AX45" s="53">
        <v>100</v>
      </c>
      <c r="AY45" s="53" t="s">
        <v>96</v>
      </c>
      <c r="AZ45" s="53" t="s">
        <v>96</v>
      </c>
      <c r="BA45" s="53" t="s">
        <v>96</v>
      </c>
      <c r="BB45" s="53">
        <v>100</v>
      </c>
      <c r="BC45" s="53">
        <v>100</v>
      </c>
      <c r="BD45" s="53" t="s">
        <v>96</v>
      </c>
      <c r="BE45" s="53" t="s">
        <v>96</v>
      </c>
      <c r="BF45" s="53" t="s">
        <v>96</v>
      </c>
      <c r="BG45" s="53">
        <v>100</v>
      </c>
      <c r="BH45" s="65">
        <v>100</v>
      </c>
      <c r="BI45" s="65" t="s">
        <v>96</v>
      </c>
      <c r="BJ45" s="53" t="s">
        <v>96</v>
      </c>
      <c r="BK45" s="53" t="s">
        <v>96</v>
      </c>
      <c r="BL45" s="54">
        <v>100</v>
      </c>
      <c r="BM45" s="54">
        <v>5</v>
      </c>
      <c r="BN45" s="54" t="s">
        <v>96</v>
      </c>
      <c r="BO45" s="54" t="s">
        <v>96</v>
      </c>
      <c r="BP45" s="54" t="s">
        <v>96</v>
      </c>
      <c r="BQ45" s="54">
        <v>5</v>
      </c>
      <c r="BR45" s="54">
        <v>100</v>
      </c>
      <c r="BS45" s="54" t="s">
        <v>96</v>
      </c>
      <c r="BT45" s="54" t="s">
        <v>96</v>
      </c>
      <c r="BU45" s="54" t="s">
        <v>96</v>
      </c>
      <c r="BV45" s="54">
        <v>100</v>
      </c>
      <c r="BW45" s="54">
        <v>100</v>
      </c>
      <c r="BX45" s="54" t="s">
        <v>96</v>
      </c>
      <c r="BY45" s="54" t="s">
        <v>96</v>
      </c>
      <c r="BZ45" s="54" t="s">
        <v>96</v>
      </c>
      <c r="CA45" s="54">
        <v>100</v>
      </c>
      <c r="CB45" s="54">
        <v>5</v>
      </c>
      <c r="CC45" s="54" t="s">
        <v>96</v>
      </c>
      <c r="CD45" s="54" t="s">
        <v>96</v>
      </c>
      <c r="CE45" s="54" t="s">
        <v>96</v>
      </c>
      <c r="CF45" s="54">
        <v>5</v>
      </c>
      <c r="CG45" s="54">
        <v>100</v>
      </c>
      <c r="CH45" s="54" t="s">
        <v>96</v>
      </c>
      <c r="CI45" s="54" t="s">
        <v>96</v>
      </c>
      <c r="CJ45" s="54" t="s">
        <v>96</v>
      </c>
      <c r="CK45" s="54">
        <v>100</v>
      </c>
      <c r="CL45" s="54">
        <v>100</v>
      </c>
      <c r="CM45" s="54" t="s">
        <v>96</v>
      </c>
      <c r="CN45" s="54" t="s">
        <v>96</v>
      </c>
      <c r="CO45" s="54" t="s">
        <v>96</v>
      </c>
      <c r="CP45" s="54">
        <v>100</v>
      </c>
      <c r="CQ45" s="67"/>
      <c r="CR45" s="14"/>
    </row>
    <row r="46" spans="1:96" ht="229.5">
      <c r="A46" s="45" t="s">
        <v>391</v>
      </c>
      <c r="B46" s="48" t="s">
        <v>392</v>
      </c>
      <c r="C46" s="48" t="s">
        <v>46</v>
      </c>
      <c r="D46" s="48" t="s">
        <v>393</v>
      </c>
      <c r="E46" s="53">
        <v>106.1</v>
      </c>
      <c r="F46" s="53">
        <v>106.1</v>
      </c>
      <c r="G46" s="53" t="s">
        <v>96</v>
      </c>
      <c r="H46" s="53" t="s">
        <v>96</v>
      </c>
      <c r="I46" s="53">
        <v>59.3</v>
      </c>
      <c r="J46" s="53">
        <v>59.3</v>
      </c>
      <c r="K46" s="53" t="s">
        <v>96</v>
      </c>
      <c r="L46" s="53" t="s">
        <v>96</v>
      </c>
      <c r="M46" s="53">
        <v>46.8</v>
      </c>
      <c r="N46" s="53">
        <v>46.8</v>
      </c>
      <c r="O46" s="53">
        <v>97.2</v>
      </c>
      <c r="P46" s="53" t="s">
        <v>96</v>
      </c>
      <c r="Q46" s="53">
        <v>59.1</v>
      </c>
      <c r="R46" s="53" t="s">
        <v>96</v>
      </c>
      <c r="S46" s="53">
        <v>38.1</v>
      </c>
      <c r="T46" s="53">
        <v>59.7</v>
      </c>
      <c r="U46" s="53" t="s">
        <v>96</v>
      </c>
      <c r="V46" s="53">
        <v>59.1</v>
      </c>
      <c r="W46" s="53" t="s">
        <v>96</v>
      </c>
      <c r="X46" s="53">
        <v>0.6</v>
      </c>
      <c r="Y46" s="53">
        <v>59.7</v>
      </c>
      <c r="Z46" s="53" t="s">
        <v>96</v>
      </c>
      <c r="AA46" s="53">
        <v>59.1</v>
      </c>
      <c r="AB46" s="53" t="s">
        <v>96</v>
      </c>
      <c r="AC46" s="53">
        <v>0.6</v>
      </c>
      <c r="AD46" s="53">
        <v>59.7</v>
      </c>
      <c r="AE46" s="53" t="s">
        <v>96</v>
      </c>
      <c r="AF46" s="53">
        <v>59.1</v>
      </c>
      <c r="AG46" s="53" t="s">
        <v>96</v>
      </c>
      <c r="AH46" s="53">
        <v>0.6</v>
      </c>
      <c r="AI46" s="53">
        <v>106.1</v>
      </c>
      <c r="AJ46" s="53">
        <v>106.1</v>
      </c>
      <c r="AK46" s="53" t="s">
        <v>96</v>
      </c>
      <c r="AL46" s="53" t="s">
        <v>96</v>
      </c>
      <c r="AM46" s="53">
        <v>59.3</v>
      </c>
      <c r="AN46" s="53">
        <v>59.3</v>
      </c>
      <c r="AO46" s="53" t="s">
        <v>96</v>
      </c>
      <c r="AP46" s="53" t="s">
        <v>96</v>
      </c>
      <c r="AQ46" s="53">
        <v>46.8</v>
      </c>
      <c r="AR46" s="53">
        <v>46.8</v>
      </c>
      <c r="AS46" s="53">
        <v>97.2</v>
      </c>
      <c r="AT46" s="53" t="s">
        <v>96</v>
      </c>
      <c r="AU46" s="53">
        <v>59.1</v>
      </c>
      <c r="AV46" s="53" t="s">
        <v>96</v>
      </c>
      <c r="AW46" s="53">
        <v>38.1</v>
      </c>
      <c r="AX46" s="53">
        <v>59.7</v>
      </c>
      <c r="AY46" s="53" t="s">
        <v>96</v>
      </c>
      <c r="AZ46" s="53">
        <v>59.1</v>
      </c>
      <c r="BA46" s="53" t="s">
        <v>96</v>
      </c>
      <c r="BB46" s="53">
        <v>0.6</v>
      </c>
      <c r="BC46" s="53">
        <v>59.7</v>
      </c>
      <c r="BD46" s="53" t="s">
        <v>96</v>
      </c>
      <c r="BE46" s="53">
        <v>59.1</v>
      </c>
      <c r="BF46" s="53" t="s">
        <v>96</v>
      </c>
      <c r="BG46" s="53">
        <v>0.6</v>
      </c>
      <c r="BH46" s="65">
        <v>59.7</v>
      </c>
      <c r="BI46" s="65" t="s">
        <v>96</v>
      </c>
      <c r="BJ46" s="53">
        <v>59.1</v>
      </c>
      <c r="BK46" s="53" t="s">
        <v>96</v>
      </c>
      <c r="BL46" s="54">
        <v>0.6</v>
      </c>
      <c r="BM46" s="54">
        <v>106.1</v>
      </c>
      <c r="BN46" s="54" t="s">
        <v>96</v>
      </c>
      <c r="BO46" s="54">
        <v>59.3</v>
      </c>
      <c r="BP46" s="54" t="s">
        <v>96</v>
      </c>
      <c r="BQ46" s="54">
        <v>46.8</v>
      </c>
      <c r="BR46" s="54">
        <v>97.2</v>
      </c>
      <c r="BS46" s="54" t="s">
        <v>96</v>
      </c>
      <c r="BT46" s="54">
        <v>59.1</v>
      </c>
      <c r="BU46" s="54" t="s">
        <v>96</v>
      </c>
      <c r="BV46" s="54">
        <v>38.1</v>
      </c>
      <c r="BW46" s="54">
        <v>59.7</v>
      </c>
      <c r="BX46" s="54" t="s">
        <v>96</v>
      </c>
      <c r="BY46" s="54">
        <v>59.1</v>
      </c>
      <c r="BZ46" s="54" t="s">
        <v>96</v>
      </c>
      <c r="CA46" s="54">
        <v>0.6</v>
      </c>
      <c r="CB46" s="54">
        <v>106.1</v>
      </c>
      <c r="CC46" s="54" t="s">
        <v>96</v>
      </c>
      <c r="CD46" s="54">
        <v>59.3</v>
      </c>
      <c r="CE46" s="54" t="s">
        <v>96</v>
      </c>
      <c r="CF46" s="54">
        <v>46.8</v>
      </c>
      <c r="CG46" s="54">
        <v>97.2</v>
      </c>
      <c r="CH46" s="54" t="s">
        <v>96</v>
      </c>
      <c r="CI46" s="54">
        <v>59.1</v>
      </c>
      <c r="CJ46" s="54" t="s">
        <v>96</v>
      </c>
      <c r="CK46" s="54">
        <v>38.1</v>
      </c>
      <c r="CL46" s="54">
        <v>59.7</v>
      </c>
      <c r="CM46" s="54" t="s">
        <v>96</v>
      </c>
      <c r="CN46" s="54">
        <v>59.1</v>
      </c>
      <c r="CO46" s="54" t="s">
        <v>96</v>
      </c>
      <c r="CP46" s="54">
        <v>0.6</v>
      </c>
      <c r="CQ46" s="67"/>
      <c r="CR46" s="14"/>
    </row>
    <row r="47" spans="1:96" ht="51">
      <c r="A47" s="45" t="s">
        <v>394</v>
      </c>
      <c r="B47" s="48" t="s">
        <v>395</v>
      </c>
      <c r="C47" s="48" t="s">
        <v>209</v>
      </c>
      <c r="D47" s="48" t="s">
        <v>322</v>
      </c>
      <c r="E47" s="53">
        <v>3347.4</v>
      </c>
      <c r="F47" s="53">
        <v>3307.5</v>
      </c>
      <c r="G47" s="53" t="s">
        <v>96</v>
      </c>
      <c r="H47" s="53" t="s">
        <v>96</v>
      </c>
      <c r="I47" s="53" t="s">
        <v>96</v>
      </c>
      <c r="J47" s="53" t="s">
        <v>96</v>
      </c>
      <c r="K47" s="53" t="s">
        <v>96</v>
      </c>
      <c r="L47" s="53" t="s">
        <v>96</v>
      </c>
      <c r="M47" s="53">
        <v>3347.4</v>
      </c>
      <c r="N47" s="53">
        <v>3307.5</v>
      </c>
      <c r="O47" s="53">
        <v>3458.4</v>
      </c>
      <c r="P47" s="53" t="s">
        <v>96</v>
      </c>
      <c r="Q47" s="53" t="s">
        <v>96</v>
      </c>
      <c r="R47" s="53" t="s">
        <v>96</v>
      </c>
      <c r="S47" s="53">
        <v>3458.4</v>
      </c>
      <c r="T47" s="53">
        <v>3458.4</v>
      </c>
      <c r="U47" s="53" t="s">
        <v>96</v>
      </c>
      <c r="V47" s="53" t="s">
        <v>96</v>
      </c>
      <c r="W47" s="53" t="s">
        <v>96</v>
      </c>
      <c r="X47" s="53">
        <v>3458.4</v>
      </c>
      <c r="Y47" s="53">
        <v>3458.4</v>
      </c>
      <c r="Z47" s="53" t="s">
        <v>96</v>
      </c>
      <c r="AA47" s="53" t="s">
        <v>96</v>
      </c>
      <c r="AB47" s="53" t="s">
        <v>96</v>
      </c>
      <c r="AC47" s="53">
        <v>3458.4</v>
      </c>
      <c r="AD47" s="53">
        <v>3458.4</v>
      </c>
      <c r="AE47" s="53" t="s">
        <v>96</v>
      </c>
      <c r="AF47" s="53" t="s">
        <v>96</v>
      </c>
      <c r="AG47" s="53" t="s">
        <v>96</v>
      </c>
      <c r="AH47" s="53">
        <v>3458.4</v>
      </c>
      <c r="AI47" s="53">
        <v>3347.4</v>
      </c>
      <c r="AJ47" s="53">
        <v>3307.5</v>
      </c>
      <c r="AK47" s="53" t="s">
        <v>96</v>
      </c>
      <c r="AL47" s="53" t="s">
        <v>96</v>
      </c>
      <c r="AM47" s="53" t="s">
        <v>96</v>
      </c>
      <c r="AN47" s="53" t="s">
        <v>96</v>
      </c>
      <c r="AO47" s="53" t="s">
        <v>96</v>
      </c>
      <c r="AP47" s="53" t="s">
        <v>96</v>
      </c>
      <c r="AQ47" s="53">
        <v>3347.4</v>
      </c>
      <c r="AR47" s="53">
        <v>3307.5</v>
      </c>
      <c r="AS47" s="53">
        <v>3458.4</v>
      </c>
      <c r="AT47" s="53" t="s">
        <v>96</v>
      </c>
      <c r="AU47" s="53" t="s">
        <v>96</v>
      </c>
      <c r="AV47" s="53" t="s">
        <v>96</v>
      </c>
      <c r="AW47" s="53">
        <v>3458.4</v>
      </c>
      <c r="AX47" s="53">
        <v>3458.4</v>
      </c>
      <c r="AY47" s="53" t="s">
        <v>96</v>
      </c>
      <c r="AZ47" s="53" t="s">
        <v>96</v>
      </c>
      <c r="BA47" s="53" t="s">
        <v>96</v>
      </c>
      <c r="BB47" s="53">
        <v>3458.4</v>
      </c>
      <c r="BC47" s="53">
        <v>3458.4</v>
      </c>
      <c r="BD47" s="53" t="s">
        <v>96</v>
      </c>
      <c r="BE47" s="53" t="s">
        <v>96</v>
      </c>
      <c r="BF47" s="53" t="s">
        <v>96</v>
      </c>
      <c r="BG47" s="53">
        <v>3458.4</v>
      </c>
      <c r="BH47" s="65">
        <v>3458.4</v>
      </c>
      <c r="BI47" s="65" t="s">
        <v>96</v>
      </c>
      <c r="BJ47" s="53" t="s">
        <v>96</v>
      </c>
      <c r="BK47" s="53" t="s">
        <v>96</v>
      </c>
      <c r="BL47" s="54">
        <v>3458.4</v>
      </c>
      <c r="BM47" s="54">
        <v>3307.5</v>
      </c>
      <c r="BN47" s="54" t="s">
        <v>96</v>
      </c>
      <c r="BO47" s="54" t="s">
        <v>96</v>
      </c>
      <c r="BP47" s="54" t="s">
        <v>96</v>
      </c>
      <c r="BQ47" s="54">
        <v>3307.5</v>
      </c>
      <c r="BR47" s="54">
        <v>3458.4</v>
      </c>
      <c r="BS47" s="54" t="s">
        <v>96</v>
      </c>
      <c r="BT47" s="54" t="s">
        <v>96</v>
      </c>
      <c r="BU47" s="54" t="s">
        <v>96</v>
      </c>
      <c r="BV47" s="54">
        <v>3458.4</v>
      </c>
      <c r="BW47" s="54">
        <v>3458.4</v>
      </c>
      <c r="BX47" s="54" t="s">
        <v>96</v>
      </c>
      <c r="BY47" s="54" t="s">
        <v>96</v>
      </c>
      <c r="BZ47" s="54" t="s">
        <v>96</v>
      </c>
      <c r="CA47" s="54">
        <v>3458.4</v>
      </c>
      <c r="CB47" s="54">
        <v>3307.5</v>
      </c>
      <c r="CC47" s="54" t="s">
        <v>96</v>
      </c>
      <c r="CD47" s="54" t="s">
        <v>96</v>
      </c>
      <c r="CE47" s="54" t="s">
        <v>96</v>
      </c>
      <c r="CF47" s="54">
        <v>3307.5</v>
      </c>
      <c r="CG47" s="54">
        <v>3458.4</v>
      </c>
      <c r="CH47" s="54" t="s">
        <v>96</v>
      </c>
      <c r="CI47" s="54" t="s">
        <v>96</v>
      </c>
      <c r="CJ47" s="54" t="s">
        <v>96</v>
      </c>
      <c r="CK47" s="54">
        <v>3458.4</v>
      </c>
      <c r="CL47" s="54">
        <v>3458.4</v>
      </c>
      <c r="CM47" s="54" t="s">
        <v>96</v>
      </c>
      <c r="CN47" s="54" t="s">
        <v>96</v>
      </c>
      <c r="CO47" s="54" t="s">
        <v>96</v>
      </c>
      <c r="CP47" s="54">
        <v>3458.4</v>
      </c>
      <c r="CQ47" s="67"/>
      <c r="CR47" s="14"/>
    </row>
    <row r="48" spans="1:96" ht="140.25">
      <c r="A48" s="52" t="s">
        <v>396</v>
      </c>
      <c r="B48" s="48" t="s">
        <v>397</v>
      </c>
      <c r="C48" s="63" t="s">
        <v>291</v>
      </c>
      <c r="D48" s="63" t="s">
        <v>291</v>
      </c>
      <c r="E48" s="53">
        <v>4753.3999999999996</v>
      </c>
      <c r="F48" s="53">
        <v>4695.8</v>
      </c>
      <c r="G48" s="53">
        <v>155.30000000000001</v>
      </c>
      <c r="H48" s="53">
        <v>155.30000000000001</v>
      </c>
      <c r="I48" s="53">
        <v>2935.1</v>
      </c>
      <c r="J48" s="53">
        <v>2935.1</v>
      </c>
      <c r="K48" s="53" t="s">
        <v>96</v>
      </c>
      <c r="L48" s="53" t="s">
        <v>96</v>
      </c>
      <c r="M48" s="53">
        <v>1663</v>
      </c>
      <c r="N48" s="53">
        <v>1605.4</v>
      </c>
      <c r="O48" s="53">
        <v>4385</v>
      </c>
      <c r="P48" s="53">
        <v>679.4</v>
      </c>
      <c r="Q48" s="53">
        <v>1852.1</v>
      </c>
      <c r="R48" s="53" t="s">
        <v>96</v>
      </c>
      <c r="S48" s="53">
        <v>1853.5</v>
      </c>
      <c r="T48" s="53">
        <v>2781.3</v>
      </c>
      <c r="U48" s="53">
        <v>139.4</v>
      </c>
      <c r="V48" s="53">
        <v>966.8</v>
      </c>
      <c r="W48" s="53" t="s">
        <v>96</v>
      </c>
      <c r="X48" s="53">
        <v>1675.1</v>
      </c>
      <c r="Y48" s="53">
        <v>2744.8</v>
      </c>
      <c r="Z48" s="53">
        <v>139.4</v>
      </c>
      <c r="AA48" s="53">
        <v>966.8</v>
      </c>
      <c r="AB48" s="53" t="s">
        <v>96</v>
      </c>
      <c r="AC48" s="53">
        <v>1638.6</v>
      </c>
      <c r="AD48" s="53">
        <v>2744.8</v>
      </c>
      <c r="AE48" s="53">
        <v>139.4</v>
      </c>
      <c r="AF48" s="53">
        <v>966.8</v>
      </c>
      <c r="AG48" s="53" t="s">
        <v>96</v>
      </c>
      <c r="AH48" s="53">
        <v>1638.6</v>
      </c>
      <c r="AI48" s="53">
        <v>4753.3999999999996</v>
      </c>
      <c r="AJ48" s="53">
        <v>4695.8</v>
      </c>
      <c r="AK48" s="53">
        <v>155.30000000000001</v>
      </c>
      <c r="AL48" s="53">
        <v>155.30000000000001</v>
      </c>
      <c r="AM48" s="53">
        <v>2935.1</v>
      </c>
      <c r="AN48" s="53">
        <v>2935.1</v>
      </c>
      <c r="AO48" s="53" t="s">
        <v>96</v>
      </c>
      <c r="AP48" s="53" t="s">
        <v>96</v>
      </c>
      <c r="AQ48" s="53">
        <v>1663</v>
      </c>
      <c r="AR48" s="53">
        <v>1605.4</v>
      </c>
      <c r="AS48" s="53">
        <v>4385</v>
      </c>
      <c r="AT48" s="53">
        <v>679.4</v>
      </c>
      <c r="AU48" s="53">
        <v>1852.1</v>
      </c>
      <c r="AV48" s="53" t="s">
        <v>96</v>
      </c>
      <c r="AW48" s="53">
        <v>1853.5</v>
      </c>
      <c r="AX48" s="53">
        <v>2781.3</v>
      </c>
      <c r="AY48" s="53">
        <v>139.4</v>
      </c>
      <c r="AZ48" s="53">
        <v>966.8</v>
      </c>
      <c r="BA48" s="53" t="s">
        <v>96</v>
      </c>
      <c r="BB48" s="53">
        <v>1675.1</v>
      </c>
      <c r="BC48" s="53">
        <v>2744.8</v>
      </c>
      <c r="BD48" s="53">
        <v>139.4</v>
      </c>
      <c r="BE48" s="53">
        <v>966.8</v>
      </c>
      <c r="BF48" s="53" t="s">
        <v>96</v>
      </c>
      <c r="BG48" s="53">
        <v>1638.6</v>
      </c>
      <c r="BH48" s="64">
        <v>2744.8</v>
      </c>
      <c r="BI48" s="65">
        <v>139.4</v>
      </c>
      <c r="BJ48" s="66">
        <v>966.8</v>
      </c>
      <c r="BK48" s="66" t="s">
        <v>96</v>
      </c>
      <c r="BL48" s="66">
        <v>1638.6</v>
      </c>
      <c r="BM48" s="66">
        <v>4695.8</v>
      </c>
      <c r="BN48" s="66">
        <v>155.30000000000001</v>
      </c>
      <c r="BO48" s="66">
        <v>2935.1</v>
      </c>
      <c r="BP48" s="66" t="s">
        <v>96</v>
      </c>
      <c r="BQ48" s="66">
        <v>1605.4</v>
      </c>
      <c r="BR48" s="66">
        <v>4385</v>
      </c>
      <c r="BS48" s="66">
        <v>679.4</v>
      </c>
      <c r="BT48" s="66">
        <v>1852.1</v>
      </c>
      <c r="BU48" s="66" t="s">
        <v>96</v>
      </c>
      <c r="BV48" s="66">
        <v>1853.5</v>
      </c>
      <c r="BW48" s="66">
        <v>2781.3</v>
      </c>
      <c r="BX48" s="66">
        <v>139.4</v>
      </c>
      <c r="BY48" s="66">
        <v>966.8</v>
      </c>
      <c r="BZ48" s="66" t="s">
        <v>96</v>
      </c>
      <c r="CA48" s="66">
        <v>1675.1</v>
      </c>
      <c r="CB48" s="66">
        <v>4695.8</v>
      </c>
      <c r="CC48" s="66">
        <v>155.30000000000001</v>
      </c>
      <c r="CD48" s="66">
        <v>2935.1</v>
      </c>
      <c r="CE48" s="66" t="s">
        <v>96</v>
      </c>
      <c r="CF48" s="66">
        <v>1605.4</v>
      </c>
      <c r="CG48" s="66">
        <v>4385</v>
      </c>
      <c r="CH48" s="66">
        <v>679.4</v>
      </c>
      <c r="CI48" s="66">
        <v>1852.1</v>
      </c>
      <c r="CJ48" s="66" t="s">
        <v>96</v>
      </c>
      <c r="CK48" s="66">
        <v>1853.5</v>
      </c>
      <c r="CL48" s="66">
        <v>2781.3</v>
      </c>
      <c r="CM48" s="66">
        <v>139.4</v>
      </c>
      <c r="CN48" s="66">
        <v>966.8</v>
      </c>
      <c r="CO48" s="66" t="s">
        <v>96</v>
      </c>
      <c r="CP48" s="66">
        <v>1675.1</v>
      </c>
      <c r="CQ48" s="55"/>
      <c r="CR48" s="14"/>
    </row>
    <row r="49" spans="1:96" ht="76.5">
      <c r="A49" s="52" t="s">
        <v>398</v>
      </c>
      <c r="B49" s="48" t="s">
        <v>399</v>
      </c>
      <c r="C49" s="63" t="s">
        <v>291</v>
      </c>
      <c r="D49" s="63" t="s">
        <v>291</v>
      </c>
      <c r="E49" s="53">
        <v>2760.8</v>
      </c>
      <c r="F49" s="53">
        <v>2703.2</v>
      </c>
      <c r="G49" s="53" t="s">
        <v>96</v>
      </c>
      <c r="H49" s="53" t="s">
        <v>96</v>
      </c>
      <c r="I49" s="53">
        <v>1173.4000000000001</v>
      </c>
      <c r="J49" s="53">
        <v>1173.4000000000001</v>
      </c>
      <c r="K49" s="53" t="s">
        <v>96</v>
      </c>
      <c r="L49" s="53" t="s">
        <v>96</v>
      </c>
      <c r="M49" s="53">
        <v>1587.4</v>
      </c>
      <c r="N49" s="53">
        <v>1529.8</v>
      </c>
      <c r="O49" s="53">
        <v>3236.7</v>
      </c>
      <c r="P49" s="53">
        <v>540</v>
      </c>
      <c r="Q49" s="53">
        <v>918.8</v>
      </c>
      <c r="R49" s="53" t="s">
        <v>96</v>
      </c>
      <c r="S49" s="53">
        <v>1777.9</v>
      </c>
      <c r="T49" s="53">
        <v>2403.3000000000002</v>
      </c>
      <c r="U49" s="53" t="s">
        <v>96</v>
      </c>
      <c r="V49" s="53">
        <v>803.8</v>
      </c>
      <c r="W49" s="53" t="s">
        <v>96</v>
      </c>
      <c r="X49" s="53">
        <v>1599.5</v>
      </c>
      <c r="Y49" s="53">
        <v>2366.8000000000002</v>
      </c>
      <c r="Z49" s="53" t="s">
        <v>96</v>
      </c>
      <c r="AA49" s="53">
        <v>803.8</v>
      </c>
      <c r="AB49" s="53" t="s">
        <v>96</v>
      </c>
      <c r="AC49" s="53">
        <v>1563</v>
      </c>
      <c r="AD49" s="53">
        <v>2366.8000000000002</v>
      </c>
      <c r="AE49" s="53" t="s">
        <v>96</v>
      </c>
      <c r="AF49" s="53">
        <v>803.8</v>
      </c>
      <c r="AG49" s="53" t="s">
        <v>96</v>
      </c>
      <c r="AH49" s="53">
        <v>1563</v>
      </c>
      <c r="AI49" s="53">
        <v>2760.8</v>
      </c>
      <c r="AJ49" s="53">
        <v>2703.2</v>
      </c>
      <c r="AK49" s="53" t="s">
        <v>96</v>
      </c>
      <c r="AL49" s="53" t="s">
        <v>96</v>
      </c>
      <c r="AM49" s="53">
        <v>1173.4000000000001</v>
      </c>
      <c r="AN49" s="53">
        <v>1173.4000000000001</v>
      </c>
      <c r="AO49" s="53" t="s">
        <v>96</v>
      </c>
      <c r="AP49" s="53" t="s">
        <v>96</v>
      </c>
      <c r="AQ49" s="53">
        <v>1587.4</v>
      </c>
      <c r="AR49" s="53">
        <v>1529.8</v>
      </c>
      <c r="AS49" s="53">
        <v>3236.7</v>
      </c>
      <c r="AT49" s="53">
        <v>540</v>
      </c>
      <c r="AU49" s="53">
        <v>918.8</v>
      </c>
      <c r="AV49" s="53" t="s">
        <v>96</v>
      </c>
      <c r="AW49" s="53">
        <v>1777.9</v>
      </c>
      <c r="AX49" s="53">
        <v>2403.3000000000002</v>
      </c>
      <c r="AY49" s="53" t="s">
        <v>96</v>
      </c>
      <c r="AZ49" s="53">
        <v>803.8</v>
      </c>
      <c r="BA49" s="53" t="s">
        <v>96</v>
      </c>
      <c r="BB49" s="53">
        <v>1599.5</v>
      </c>
      <c r="BC49" s="53">
        <v>2366.8000000000002</v>
      </c>
      <c r="BD49" s="53" t="s">
        <v>96</v>
      </c>
      <c r="BE49" s="53">
        <v>803.8</v>
      </c>
      <c r="BF49" s="53" t="s">
        <v>96</v>
      </c>
      <c r="BG49" s="53">
        <v>1563</v>
      </c>
      <c r="BH49" s="64">
        <v>2366.8000000000002</v>
      </c>
      <c r="BI49" s="65" t="s">
        <v>96</v>
      </c>
      <c r="BJ49" s="66">
        <v>803.8</v>
      </c>
      <c r="BK49" s="66" t="s">
        <v>96</v>
      </c>
      <c r="BL49" s="66">
        <v>1563</v>
      </c>
      <c r="BM49" s="66">
        <v>2703.2</v>
      </c>
      <c r="BN49" s="66" t="s">
        <v>96</v>
      </c>
      <c r="BO49" s="66">
        <v>1173.4000000000001</v>
      </c>
      <c r="BP49" s="66" t="s">
        <v>96</v>
      </c>
      <c r="BQ49" s="66">
        <v>1529.8</v>
      </c>
      <c r="BR49" s="66">
        <v>3236.7</v>
      </c>
      <c r="BS49" s="66">
        <v>540</v>
      </c>
      <c r="BT49" s="66">
        <v>918.8</v>
      </c>
      <c r="BU49" s="66" t="s">
        <v>96</v>
      </c>
      <c r="BV49" s="66">
        <v>1777.9</v>
      </c>
      <c r="BW49" s="66">
        <v>2403.3000000000002</v>
      </c>
      <c r="BX49" s="66" t="s">
        <v>96</v>
      </c>
      <c r="BY49" s="66">
        <v>803.8</v>
      </c>
      <c r="BZ49" s="66" t="s">
        <v>96</v>
      </c>
      <c r="CA49" s="66">
        <v>1599.5</v>
      </c>
      <c r="CB49" s="66">
        <v>2703.2</v>
      </c>
      <c r="CC49" s="66" t="s">
        <v>96</v>
      </c>
      <c r="CD49" s="66">
        <v>1173.4000000000001</v>
      </c>
      <c r="CE49" s="66" t="s">
        <v>96</v>
      </c>
      <c r="CF49" s="66">
        <v>1529.8</v>
      </c>
      <c r="CG49" s="66">
        <v>3236.7</v>
      </c>
      <c r="CH49" s="66">
        <v>540</v>
      </c>
      <c r="CI49" s="66">
        <v>918.8</v>
      </c>
      <c r="CJ49" s="66" t="s">
        <v>96</v>
      </c>
      <c r="CK49" s="66">
        <v>1777.9</v>
      </c>
      <c r="CL49" s="66">
        <v>2403.3000000000002</v>
      </c>
      <c r="CM49" s="66" t="s">
        <v>96</v>
      </c>
      <c r="CN49" s="66">
        <v>803.8</v>
      </c>
      <c r="CO49" s="66" t="s">
        <v>96</v>
      </c>
      <c r="CP49" s="66">
        <v>1599.5</v>
      </c>
      <c r="CQ49" s="55"/>
      <c r="CR49" s="14"/>
    </row>
    <row r="50" spans="1:96" ht="25.5">
      <c r="A50" s="45" t="s">
        <v>400</v>
      </c>
      <c r="B50" s="48" t="s">
        <v>401</v>
      </c>
      <c r="C50" s="48" t="s">
        <v>216</v>
      </c>
      <c r="D50" s="48" t="s">
        <v>351</v>
      </c>
      <c r="E50" s="53">
        <v>1821.7</v>
      </c>
      <c r="F50" s="53">
        <v>1808.8</v>
      </c>
      <c r="G50" s="53" t="s">
        <v>96</v>
      </c>
      <c r="H50" s="53" t="s">
        <v>96</v>
      </c>
      <c r="I50" s="53">
        <v>1173.4000000000001</v>
      </c>
      <c r="J50" s="53">
        <v>1173.4000000000001</v>
      </c>
      <c r="K50" s="53" t="s">
        <v>96</v>
      </c>
      <c r="L50" s="53" t="s">
        <v>96</v>
      </c>
      <c r="M50" s="53">
        <v>648.29999999999995</v>
      </c>
      <c r="N50" s="53">
        <v>635.4</v>
      </c>
      <c r="O50" s="53">
        <v>2632.5</v>
      </c>
      <c r="P50" s="53">
        <v>540</v>
      </c>
      <c r="Q50" s="53">
        <v>918.8</v>
      </c>
      <c r="R50" s="53" t="s">
        <v>96</v>
      </c>
      <c r="S50" s="53">
        <v>1173.7</v>
      </c>
      <c r="T50" s="53">
        <v>1799.1</v>
      </c>
      <c r="U50" s="53" t="s">
        <v>96</v>
      </c>
      <c r="V50" s="53">
        <v>803.8</v>
      </c>
      <c r="W50" s="53" t="s">
        <v>96</v>
      </c>
      <c r="X50" s="53">
        <v>995.3</v>
      </c>
      <c r="Y50" s="53">
        <v>1762.6</v>
      </c>
      <c r="Z50" s="53" t="s">
        <v>96</v>
      </c>
      <c r="AA50" s="53">
        <v>803.8</v>
      </c>
      <c r="AB50" s="53" t="s">
        <v>96</v>
      </c>
      <c r="AC50" s="53">
        <v>958.8</v>
      </c>
      <c r="AD50" s="53">
        <v>1762.6</v>
      </c>
      <c r="AE50" s="53" t="s">
        <v>96</v>
      </c>
      <c r="AF50" s="53">
        <v>803.8</v>
      </c>
      <c r="AG50" s="53" t="s">
        <v>96</v>
      </c>
      <c r="AH50" s="53">
        <v>958.8</v>
      </c>
      <c r="AI50" s="53">
        <v>1821.7</v>
      </c>
      <c r="AJ50" s="53">
        <v>1808.8</v>
      </c>
      <c r="AK50" s="53" t="s">
        <v>96</v>
      </c>
      <c r="AL50" s="53" t="s">
        <v>96</v>
      </c>
      <c r="AM50" s="53">
        <v>1173.4000000000001</v>
      </c>
      <c r="AN50" s="53">
        <v>1173.4000000000001</v>
      </c>
      <c r="AO50" s="53" t="s">
        <v>96</v>
      </c>
      <c r="AP50" s="53" t="s">
        <v>96</v>
      </c>
      <c r="AQ50" s="53">
        <v>648.29999999999995</v>
      </c>
      <c r="AR50" s="53">
        <v>635.4</v>
      </c>
      <c r="AS50" s="53">
        <v>2632.5</v>
      </c>
      <c r="AT50" s="53">
        <v>540</v>
      </c>
      <c r="AU50" s="53">
        <v>918.8</v>
      </c>
      <c r="AV50" s="53" t="s">
        <v>96</v>
      </c>
      <c r="AW50" s="53">
        <v>1173.7</v>
      </c>
      <c r="AX50" s="53">
        <v>1799.1</v>
      </c>
      <c r="AY50" s="53" t="s">
        <v>96</v>
      </c>
      <c r="AZ50" s="53">
        <v>803.8</v>
      </c>
      <c r="BA50" s="53" t="s">
        <v>96</v>
      </c>
      <c r="BB50" s="53">
        <v>995.3</v>
      </c>
      <c r="BC50" s="53">
        <v>1762.6</v>
      </c>
      <c r="BD50" s="53" t="s">
        <v>96</v>
      </c>
      <c r="BE50" s="53">
        <v>803.8</v>
      </c>
      <c r="BF50" s="53" t="s">
        <v>96</v>
      </c>
      <c r="BG50" s="53">
        <v>958.8</v>
      </c>
      <c r="BH50" s="65">
        <v>1762.6</v>
      </c>
      <c r="BI50" s="65" t="s">
        <v>96</v>
      </c>
      <c r="BJ50" s="53">
        <v>803.8</v>
      </c>
      <c r="BK50" s="53" t="s">
        <v>96</v>
      </c>
      <c r="BL50" s="54">
        <v>958.8</v>
      </c>
      <c r="BM50" s="54">
        <v>1808.8</v>
      </c>
      <c r="BN50" s="54" t="s">
        <v>96</v>
      </c>
      <c r="BO50" s="54">
        <v>1173.4000000000001</v>
      </c>
      <c r="BP50" s="54" t="s">
        <v>96</v>
      </c>
      <c r="BQ50" s="54">
        <v>635.4</v>
      </c>
      <c r="BR50" s="54">
        <v>2632.5</v>
      </c>
      <c r="BS50" s="54">
        <v>540</v>
      </c>
      <c r="BT50" s="54">
        <v>918.8</v>
      </c>
      <c r="BU50" s="54" t="s">
        <v>96</v>
      </c>
      <c r="BV50" s="54">
        <v>1173.7</v>
      </c>
      <c r="BW50" s="54">
        <v>1799.1</v>
      </c>
      <c r="BX50" s="54" t="s">
        <v>96</v>
      </c>
      <c r="BY50" s="54">
        <v>803.8</v>
      </c>
      <c r="BZ50" s="54" t="s">
        <v>96</v>
      </c>
      <c r="CA50" s="54">
        <v>995.3</v>
      </c>
      <c r="CB50" s="54">
        <v>1808.8</v>
      </c>
      <c r="CC50" s="54" t="s">
        <v>96</v>
      </c>
      <c r="CD50" s="54">
        <v>1173.4000000000001</v>
      </c>
      <c r="CE50" s="54" t="s">
        <v>96</v>
      </c>
      <c r="CF50" s="54">
        <v>635.4</v>
      </c>
      <c r="CG50" s="54">
        <v>2632.5</v>
      </c>
      <c r="CH50" s="54">
        <v>540</v>
      </c>
      <c r="CI50" s="54">
        <v>918.8</v>
      </c>
      <c r="CJ50" s="54" t="s">
        <v>96</v>
      </c>
      <c r="CK50" s="54">
        <v>1173.7</v>
      </c>
      <c r="CL50" s="54">
        <v>1799.1</v>
      </c>
      <c r="CM50" s="54" t="s">
        <v>96</v>
      </c>
      <c r="CN50" s="54">
        <v>803.8</v>
      </c>
      <c r="CO50" s="54" t="s">
        <v>96</v>
      </c>
      <c r="CP50" s="54">
        <v>995.3</v>
      </c>
      <c r="CQ50" s="67"/>
      <c r="CR50" s="14"/>
    </row>
    <row r="51" spans="1:96" ht="25.5">
      <c r="A51" s="45" t="s">
        <v>402</v>
      </c>
      <c r="B51" s="48" t="s">
        <v>403</v>
      </c>
      <c r="C51" s="48" t="s">
        <v>216</v>
      </c>
      <c r="D51" s="48" t="s">
        <v>382</v>
      </c>
      <c r="E51" s="53">
        <v>939.1</v>
      </c>
      <c r="F51" s="53">
        <v>894.4</v>
      </c>
      <c r="G51" s="53" t="s">
        <v>96</v>
      </c>
      <c r="H51" s="53" t="s">
        <v>96</v>
      </c>
      <c r="I51" s="53" t="s">
        <v>96</v>
      </c>
      <c r="J51" s="53" t="s">
        <v>96</v>
      </c>
      <c r="K51" s="53" t="s">
        <v>96</v>
      </c>
      <c r="L51" s="53" t="s">
        <v>96</v>
      </c>
      <c r="M51" s="53">
        <v>939.1</v>
      </c>
      <c r="N51" s="53">
        <v>894.4</v>
      </c>
      <c r="O51" s="53">
        <v>604.20000000000005</v>
      </c>
      <c r="P51" s="53" t="s">
        <v>96</v>
      </c>
      <c r="Q51" s="53" t="s">
        <v>96</v>
      </c>
      <c r="R51" s="53" t="s">
        <v>96</v>
      </c>
      <c r="S51" s="53">
        <v>604.20000000000005</v>
      </c>
      <c r="T51" s="53">
        <v>604.20000000000005</v>
      </c>
      <c r="U51" s="53" t="s">
        <v>96</v>
      </c>
      <c r="V51" s="53" t="s">
        <v>96</v>
      </c>
      <c r="W51" s="53" t="s">
        <v>96</v>
      </c>
      <c r="X51" s="53">
        <v>604.20000000000005</v>
      </c>
      <c r="Y51" s="53">
        <v>604.20000000000005</v>
      </c>
      <c r="Z51" s="53" t="s">
        <v>96</v>
      </c>
      <c r="AA51" s="53" t="s">
        <v>96</v>
      </c>
      <c r="AB51" s="53" t="s">
        <v>96</v>
      </c>
      <c r="AC51" s="53">
        <v>604.20000000000005</v>
      </c>
      <c r="AD51" s="53">
        <v>604.20000000000005</v>
      </c>
      <c r="AE51" s="53" t="s">
        <v>96</v>
      </c>
      <c r="AF51" s="53" t="s">
        <v>96</v>
      </c>
      <c r="AG51" s="53" t="s">
        <v>96</v>
      </c>
      <c r="AH51" s="53">
        <v>604.20000000000005</v>
      </c>
      <c r="AI51" s="53">
        <v>939.1</v>
      </c>
      <c r="AJ51" s="53">
        <v>894.4</v>
      </c>
      <c r="AK51" s="53" t="s">
        <v>96</v>
      </c>
      <c r="AL51" s="53" t="s">
        <v>96</v>
      </c>
      <c r="AM51" s="53" t="s">
        <v>96</v>
      </c>
      <c r="AN51" s="53" t="s">
        <v>96</v>
      </c>
      <c r="AO51" s="53" t="s">
        <v>96</v>
      </c>
      <c r="AP51" s="53" t="s">
        <v>96</v>
      </c>
      <c r="AQ51" s="53">
        <v>939.1</v>
      </c>
      <c r="AR51" s="53">
        <v>894.4</v>
      </c>
      <c r="AS51" s="53">
        <v>604.20000000000005</v>
      </c>
      <c r="AT51" s="53" t="s">
        <v>96</v>
      </c>
      <c r="AU51" s="53" t="s">
        <v>96</v>
      </c>
      <c r="AV51" s="53" t="s">
        <v>96</v>
      </c>
      <c r="AW51" s="53">
        <v>604.20000000000005</v>
      </c>
      <c r="AX51" s="53">
        <v>604.20000000000005</v>
      </c>
      <c r="AY51" s="53" t="s">
        <v>96</v>
      </c>
      <c r="AZ51" s="53" t="s">
        <v>96</v>
      </c>
      <c r="BA51" s="53" t="s">
        <v>96</v>
      </c>
      <c r="BB51" s="53">
        <v>604.20000000000005</v>
      </c>
      <c r="BC51" s="53">
        <v>604.20000000000005</v>
      </c>
      <c r="BD51" s="53" t="s">
        <v>96</v>
      </c>
      <c r="BE51" s="53" t="s">
        <v>96</v>
      </c>
      <c r="BF51" s="53" t="s">
        <v>96</v>
      </c>
      <c r="BG51" s="53">
        <v>604.20000000000005</v>
      </c>
      <c r="BH51" s="65">
        <v>604.20000000000005</v>
      </c>
      <c r="BI51" s="65" t="s">
        <v>96</v>
      </c>
      <c r="BJ51" s="53" t="s">
        <v>96</v>
      </c>
      <c r="BK51" s="53" t="s">
        <v>96</v>
      </c>
      <c r="BL51" s="54">
        <v>604.20000000000005</v>
      </c>
      <c r="BM51" s="54">
        <v>894.4</v>
      </c>
      <c r="BN51" s="54" t="s">
        <v>96</v>
      </c>
      <c r="BO51" s="54" t="s">
        <v>96</v>
      </c>
      <c r="BP51" s="54" t="s">
        <v>96</v>
      </c>
      <c r="BQ51" s="54">
        <v>894.4</v>
      </c>
      <c r="BR51" s="54">
        <v>604.20000000000005</v>
      </c>
      <c r="BS51" s="54" t="s">
        <v>96</v>
      </c>
      <c r="BT51" s="54" t="s">
        <v>96</v>
      </c>
      <c r="BU51" s="54" t="s">
        <v>96</v>
      </c>
      <c r="BV51" s="54">
        <v>604.20000000000005</v>
      </c>
      <c r="BW51" s="54">
        <v>604.20000000000005</v>
      </c>
      <c r="BX51" s="54" t="s">
        <v>96</v>
      </c>
      <c r="BY51" s="54" t="s">
        <v>96</v>
      </c>
      <c r="BZ51" s="54" t="s">
        <v>96</v>
      </c>
      <c r="CA51" s="54">
        <v>604.20000000000005</v>
      </c>
      <c r="CB51" s="54">
        <v>894.4</v>
      </c>
      <c r="CC51" s="54" t="s">
        <v>96</v>
      </c>
      <c r="CD51" s="54" t="s">
        <v>96</v>
      </c>
      <c r="CE51" s="54" t="s">
        <v>96</v>
      </c>
      <c r="CF51" s="54">
        <v>894.4</v>
      </c>
      <c r="CG51" s="54">
        <v>604.20000000000005</v>
      </c>
      <c r="CH51" s="54" t="s">
        <v>96</v>
      </c>
      <c r="CI51" s="54" t="s">
        <v>96</v>
      </c>
      <c r="CJ51" s="54" t="s">
        <v>96</v>
      </c>
      <c r="CK51" s="54">
        <v>604.20000000000005</v>
      </c>
      <c r="CL51" s="54">
        <v>604.20000000000005</v>
      </c>
      <c r="CM51" s="54" t="s">
        <v>96</v>
      </c>
      <c r="CN51" s="54" t="s">
        <v>96</v>
      </c>
      <c r="CO51" s="54" t="s">
        <v>96</v>
      </c>
      <c r="CP51" s="54">
        <v>604.20000000000005</v>
      </c>
      <c r="CQ51" s="67"/>
      <c r="CR51" s="14"/>
    </row>
    <row r="52" spans="1:96" ht="114.75">
      <c r="A52" s="52" t="s">
        <v>404</v>
      </c>
      <c r="B52" s="48" t="s">
        <v>405</v>
      </c>
      <c r="C52" s="63" t="s">
        <v>291</v>
      </c>
      <c r="D52" s="63" t="s">
        <v>291</v>
      </c>
      <c r="E52" s="53">
        <v>1992.6</v>
      </c>
      <c r="F52" s="53">
        <v>1992.6</v>
      </c>
      <c r="G52" s="53">
        <v>155.30000000000001</v>
      </c>
      <c r="H52" s="53">
        <v>155.30000000000001</v>
      </c>
      <c r="I52" s="53">
        <v>1761.7</v>
      </c>
      <c r="J52" s="53">
        <v>1761.7</v>
      </c>
      <c r="K52" s="53" t="s">
        <v>96</v>
      </c>
      <c r="L52" s="53" t="s">
        <v>96</v>
      </c>
      <c r="M52" s="53">
        <v>75.599999999999994</v>
      </c>
      <c r="N52" s="53">
        <v>75.599999999999994</v>
      </c>
      <c r="O52" s="53">
        <v>1148.3</v>
      </c>
      <c r="P52" s="53">
        <v>139.4</v>
      </c>
      <c r="Q52" s="53">
        <v>933.3</v>
      </c>
      <c r="R52" s="53" t="s">
        <v>96</v>
      </c>
      <c r="S52" s="53">
        <v>75.599999999999994</v>
      </c>
      <c r="T52" s="53">
        <v>378</v>
      </c>
      <c r="U52" s="53">
        <v>139.4</v>
      </c>
      <c r="V52" s="53">
        <v>163</v>
      </c>
      <c r="W52" s="53" t="s">
        <v>96</v>
      </c>
      <c r="X52" s="53">
        <v>75.599999999999994</v>
      </c>
      <c r="Y52" s="53">
        <v>378</v>
      </c>
      <c r="Z52" s="53">
        <v>139.4</v>
      </c>
      <c r="AA52" s="53">
        <v>163</v>
      </c>
      <c r="AB52" s="53" t="s">
        <v>96</v>
      </c>
      <c r="AC52" s="53">
        <v>75.599999999999994</v>
      </c>
      <c r="AD52" s="53">
        <v>378</v>
      </c>
      <c r="AE52" s="53">
        <v>139.4</v>
      </c>
      <c r="AF52" s="53">
        <v>163</v>
      </c>
      <c r="AG52" s="53" t="s">
        <v>96</v>
      </c>
      <c r="AH52" s="53">
        <v>75.599999999999994</v>
      </c>
      <c r="AI52" s="53">
        <v>1992.6</v>
      </c>
      <c r="AJ52" s="53">
        <v>1992.6</v>
      </c>
      <c r="AK52" s="53">
        <v>155.30000000000001</v>
      </c>
      <c r="AL52" s="53">
        <v>155.30000000000001</v>
      </c>
      <c r="AM52" s="53">
        <v>1761.7</v>
      </c>
      <c r="AN52" s="53">
        <v>1761.7</v>
      </c>
      <c r="AO52" s="53" t="s">
        <v>96</v>
      </c>
      <c r="AP52" s="53" t="s">
        <v>96</v>
      </c>
      <c r="AQ52" s="53">
        <v>75.599999999999994</v>
      </c>
      <c r="AR52" s="53">
        <v>75.599999999999994</v>
      </c>
      <c r="AS52" s="53">
        <v>1148.3</v>
      </c>
      <c r="AT52" s="53">
        <v>139.4</v>
      </c>
      <c r="AU52" s="53">
        <v>933.3</v>
      </c>
      <c r="AV52" s="53" t="s">
        <v>96</v>
      </c>
      <c r="AW52" s="53">
        <v>75.599999999999994</v>
      </c>
      <c r="AX52" s="53">
        <v>378</v>
      </c>
      <c r="AY52" s="53">
        <v>139.4</v>
      </c>
      <c r="AZ52" s="53">
        <v>163</v>
      </c>
      <c r="BA52" s="53" t="s">
        <v>96</v>
      </c>
      <c r="BB52" s="53">
        <v>75.599999999999994</v>
      </c>
      <c r="BC52" s="53">
        <v>378</v>
      </c>
      <c r="BD52" s="53">
        <v>139.4</v>
      </c>
      <c r="BE52" s="53">
        <v>163</v>
      </c>
      <c r="BF52" s="53" t="s">
        <v>96</v>
      </c>
      <c r="BG52" s="53">
        <v>75.599999999999994</v>
      </c>
      <c r="BH52" s="64">
        <v>378</v>
      </c>
      <c r="BI52" s="65">
        <v>139.4</v>
      </c>
      <c r="BJ52" s="66">
        <v>163</v>
      </c>
      <c r="BK52" s="66" t="s">
        <v>96</v>
      </c>
      <c r="BL52" s="66">
        <v>75.599999999999994</v>
      </c>
      <c r="BM52" s="66">
        <v>1992.6</v>
      </c>
      <c r="BN52" s="66">
        <v>155.30000000000001</v>
      </c>
      <c r="BO52" s="66">
        <v>1761.7</v>
      </c>
      <c r="BP52" s="66" t="s">
        <v>96</v>
      </c>
      <c r="BQ52" s="66">
        <v>75.599999999999994</v>
      </c>
      <c r="BR52" s="66">
        <v>1148.3</v>
      </c>
      <c r="BS52" s="66">
        <v>139.4</v>
      </c>
      <c r="BT52" s="66">
        <v>933.3</v>
      </c>
      <c r="BU52" s="66" t="s">
        <v>96</v>
      </c>
      <c r="BV52" s="66">
        <v>75.599999999999994</v>
      </c>
      <c r="BW52" s="66">
        <v>378</v>
      </c>
      <c r="BX52" s="66">
        <v>139.4</v>
      </c>
      <c r="BY52" s="66">
        <v>163</v>
      </c>
      <c r="BZ52" s="66" t="s">
        <v>96</v>
      </c>
      <c r="CA52" s="66">
        <v>75.599999999999994</v>
      </c>
      <c r="CB52" s="66">
        <v>1992.6</v>
      </c>
      <c r="CC52" s="66">
        <v>155.30000000000001</v>
      </c>
      <c r="CD52" s="66">
        <v>1761.7</v>
      </c>
      <c r="CE52" s="66" t="s">
        <v>96</v>
      </c>
      <c r="CF52" s="66">
        <v>75.599999999999994</v>
      </c>
      <c r="CG52" s="66">
        <v>1148.3</v>
      </c>
      <c r="CH52" s="66">
        <v>139.4</v>
      </c>
      <c r="CI52" s="66">
        <v>933.3</v>
      </c>
      <c r="CJ52" s="66" t="s">
        <v>96</v>
      </c>
      <c r="CK52" s="66">
        <v>75.599999999999994</v>
      </c>
      <c r="CL52" s="66">
        <v>378</v>
      </c>
      <c r="CM52" s="66">
        <v>139.4</v>
      </c>
      <c r="CN52" s="66">
        <v>163</v>
      </c>
      <c r="CO52" s="66" t="s">
        <v>96</v>
      </c>
      <c r="CP52" s="66">
        <v>75.599999999999994</v>
      </c>
      <c r="CQ52" s="55"/>
      <c r="CR52" s="14"/>
    </row>
    <row r="53" spans="1:96">
      <c r="A53" s="45" t="s">
        <v>406</v>
      </c>
      <c r="B53" s="48" t="s">
        <v>407</v>
      </c>
      <c r="C53" s="48" t="s">
        <v>216</v>
      </c>
      <c r="D53" s="48" t="s">
        <v>324</v>
      </c>
      <c r="E53" s="53">
        <v>378</v>
      </c>
      <c r="F53" s="53">
        <v>378</v>
      </c>
      <c r="G53" s="53">
        <v>155.30000000000001</v>
      </c>
      <c r="H53" s="53">
        <v>155.30000000000001</v>
      </c>
      <c r="I53" s="53">
        <v>147.1</v>
      </c>
      <c r="J53" s="53">
        <v>147.1</v>
      </c>
      <c r="K53" s="53" t="s">
        <v>96</v>
      </c>
      <c r="L53" s="53" t="s">
        <v>96</v>
      </c>
      <c r="M53" s="53">
        <v>75.599999999999994</v>
      </c>
      <c r="N53" s="53">
        <v>75.599999999999994</v>
      </c>
      <c r="O53" s="53">
        <v>378</v>
      </c>
      <c r="P53" s="53">
        <v>139.4</v>
      </c>
      <c r="Q53" s="53">
        <v>163</v>
      </c>
      <c r="R53" s="53" t="s">
        <v>96</v>
      </c>
      <c r="S53" s="53">
        <v>75.599999999999994</v>
      </c>
      <c r="T53" s="53">
        <v>378</v>
      </c>
      <c r="U53" s="53">
        <v>139.4</v>
      </c>
      <c r="V53" s="53">
        <v>163</v>
      </c>
      <c r="W53" s="53" t="s">
        <v>96</v>
      </c>
      <c r="X53" s="53">
        <v>75.599999999999994</v>
      </c>
      <c r="Y53" s="53">
        <v>378</v>
      </c>
      <c r="Z53" s="53">
        <v>139.4</v>
      </c>
      <c r="AA53" s="53">
        <v>163</v>
      </c>
      <c r="AB53" s="53" t="s">
        <v>96</v>
      </c>
      <c r="AC53" s="53">
        <v>75.599999999999994</v>
      </c>
      <c r="AD53" s="53">
        <v>378</v>
      </c>
      <c r="AE53" s="53">
        <v>139.4</v>
      </c>
      <c r="AF53" s="53">
        <v>163</v>
      </c>
      <c r="AG53" s="53" t="s">
        <v>96</v>
      </c>
      <c r="AH53" s="53">
        <v>75.599999999999994</v>
      </c>
      <c r="AI53" s="53">
        <v>378</v>
      </c>
      <c r="AJ53" s="53">
        <v>378</v>
      </c>
      <c r="AK53" s="53">
        <v>155.30000000000001</v>
      </c>
      <c r="AL53" s="53">
        <v>155.30000000000001</v>
      </c>
      <c r="AM53" s="53">
        <v>147.1</v>
      </c>
      <c r="AN53" s="53">
        <v>147.1</v>
      </c>
      <c r="AO53" s="53" t="s">
        <v>96</v>
      </c>
      <c r="AP53" s="53" t="s">
        <v>96</v>
      </c>
      <c r="AQ53" s="53">
        <v>75.599999999999994</v>
      </c>
      <c r="AR53" s="53">
        <v>75.599999999999994</v>
      </c>
      <c r="AS53" s="53">
        <v>378</v>
      </c>
      <c r="AT53" s="53">
        <v>139.4</v>
      </c>
      <c r="AU53" s="53">
        <v>163</v>
      </c>
      <c r="AV53" s="53" t="s">
        <v>96</v>
      </c>
      <c r="AW53" s="53">
        <v>75.599999999999994</v>
      </c>
      <c r="AX53" s="53">
        <v>378</v>
      </c>
      <c r="AY53" s="53">
        <v>139.4</v>
      </c>
      <c r="AZ53" s="53">
        <v>163</v>
      </c>
      <c r="BA53" s="53" t="s">
        <v>96</v>
      </c>
      <c r="BB53" s="53">
        <v>75.599999999999994</v>
      </c>
      <c r="BC53" s="53">
        <v>378</v>
      </c>
      <c r="BD53" s="53">
        <v>139.4</v>
      </c>
      <c r="BE53" s="53">
        <v>163</v>
      </c>
      <c r="BF53" s="53" t="s">
        <v>96</v>
      </c>
      <c r="BG53" s="53">
        <v>75.599999999999994</v>
      </c>
      <c r="BH53" s="65">
        <v>378</v>
      </c>
      <c r="BI53" s="65">
        <v>139.4</v>
      </c>
      <c r="BJ53" s="53">
        <v>163</v>
      </c>
      <c r="BK53" s="53" t="s">
        <v>96</v>
      </c>
      <c r="BL53" s="54">
        <v>75.599999999999994</v>
      </c>
      <c r="BM53" s="54">
        <v>378</v>
      </c>
      <c r="BN53" s="54">
        <v>155.30000000000001</v>
      </c>
      <c r="BO53" s="54">
        <v>147.1</v>
      </c>
      <c r="BP53" s="54" t="s">
        <v>96</v>
      </c>
      <c r="BQ53" s="54">
        <v>75.599999999999994</v>
      </c>
      <c r="BR53" s="54">
        <v>378</v>
      </c>
      <c r="BS53" s="54">
        <v>139.4</v>
      </c>
      <c r="BT53" s="54">
        <v>163</v>
      </c>
      <c r="BU53" s="54" t="s">
        <v>96</v>
      </c>
      <c r="BV53" s="54">
        <v>75.599999999999994</v>
      </c>
      <c r="BW53" s="54">
        <v>378</v>
      </c>
      <c r="BX53" s="54">
        <v>139.4</v>
      </c>
      <c r="BY53" s="54">
        <v>163</v>
      </c>
      <c r="BZ53" s="54" t="s">
        <v>96</v>
      </c>
      <c r="CA53" s="54">
        <v>75.599999999999994</v>
      </c>
      <c r="CB53" s="54">
        <v>378</v>
      </c>
      <c r="CC53" s="54">
        <v>155.30000000000001</v>
      </c>
      <c r="CD53" s="54">
        <v>147.1</v>
      </c>
      <c r="CE53" s="54" t="s">
        <v>96</v>
      </c>
      <c r="CF53" s="54">
        <v>75.599999999999994</v>
      </c>
      <c r="CG53" s="54">
        <v>378</v>
      </c>
      <c r="CH53" s="54">
        <v>139.4</v>
      </c>
      <c r="CI53" s="54">
        <v>163</v>
      </c>
      <c r="CJ53" s="54" t="s">
        <v>96</v>
      </c>
      <c r="CK53" s="54">
        <v>75.599999999999994</v>
      </c>
      <c r="CL53" s="54">
        <v>378</v>
      </c>
      <c r="CM53" s="54">
        <v>139.4</v>
      </c>
      <c r="CN53" s="54">
        <v>163</v>
      </c>
      <c r="CO53" s="54" t="s">
        <v>96</v>
      </c>
      <c r="CP53" s="54">
        <v>75.599999999999994</v>
      </c>
      <c r="CQ53" s="67"/>
      <c r="CR53" s="14"/>
    </row>
    <row r="54" spans="1:96">
      <c r="A54" s="45" t="s">
        <v>408</v>
      </c>
      <c r="B54" s="48" t="s">
        <v>409</v>
      </c>
      <c r="C54" s="48" t="s">
        <v>216</v>
      </c>
      <c r="D54" s="48" t="s">
        <v>324</v>
      </c>
      <c r="E54" s="53">
        <v>1614.6</v>
      </c>
      <c r="F54" s="53">
        <v>1614.6</v>
      </c>
      <c r="G54" s="53" t="s">
        <v>96</v>
      </c>
      <c r="H54" s="53" t="s">
        <v>96</v>
      </c>
      <c r="I54" s="53">
        <v>1614.6</v>
      </c>
      <c r="J54" s="53">
        <v>1614.6</v>
      </c>
      <c r="K54" s="53" t="s">
        <v>96</v>
      </c>
      <c r="L54" s="53" t="s">
        <v>96</v>
      </c>
      <c r="M54" s="53" t="s">
        <v>96</v>
      </c>
      <c r="N54" s="53" t="s">
        <v>96</v>
      </c>
      <c r="O54" s="53">
        <v>770.3</v>
      </c>
      <c r="P54" s="53" t="s">
        <v>96</v>
      </c>
      <c r="Q54" s="53">
        <v>770.3</v>
      </c>
      <c r="R54" s="53" t="s">
        <v>96</v>
      </c>
      <c r="S54" s="53" t="s">
        <v>96</v>
      </c>
      <c r="T54" s="53" t="s">
        <v>96</v>
      </c>
      <c r="U54" s="53" t="s">
        <v>96</v>
      </c>
      <c r="V54" s="53" t="s">
        <v>96</v>
      </c>
      <c r="W54" s="53" t="s">
        <v>96</v>
      </c>
      <c r="X54" s="53" t="s">
        <v>96</v>
      </c>
      <c r="Y54" s="53" t="s">
        <v>96</v>
      </c>
      <c r="Z54" s="53" t="s">
        <v>96</v>
      </c>
      <c r="AA54" s="53" t="s">
        <v>96</v>
      </c>
      <c r="AB54" s="53" t="s">
        <v>96</v>
      </c>
      <c r="AC54" s="53" t="s">
        <v>96</v>
      </c>
      <c r="AD54" s="53" t="s">
        <v>96</v>
      </c>
      <c r="AE54" s="53" t="s">
        <v>96</v>
      </c>
      <c r="AF54" s="53" t="s">
        <v>96</v>
      </c>
      <c r="AG54" s="53" t="s">
        <v>96</v>
      </c>
      <c r="AH54" s="53" t="s">
        <v>96</v>
      </c>
      <c r="AI54" s="53">
        <v>1614.6</v>
      </c>
      <c r="AJ54" s="53">
        <v>1614.6</v>
      </c>
      <c r="AK54" s="53" t="s">
        <v>96</v>
      </c>
      <c r="AL54" s="53" t="s">
        <v>96</v>
      </c>
      <c r="AM54" s="53">
        <v>1614.6</v>
      </c>
      <c r="AN54" s="53">
        <v>1614.6</v>
      </c>
      <c r="AO54" s="53" t="s">
        <v>96</v>
      </c>
      <c r="AP54" s="53" t="s">
        <v>96</v>
      </c>
      <c r="AQ54" s="53" t="s">
        <v>96</v>
      </c>
      <c r="AR54" s="53" t="s">
        <v>96</v>
      </c>
      <c r="AS54" s="53">
        <v>770.3</v>
      </c>
      <c r="AT54" s="53" t="s">
        <v>96</v>
      </c>
      <c r="AU54" s="53">
        <v>770.3</v>
      </c>
      <c r="AV54" s="53" t="s">
        <v>96</v>
      </c>
      <c r="AW54" s="53" t="s">
        <v>96</v>
      </c>
      <c r="AX54" s="53" t="s">
        <v>96</v>
      </c>
      <c r="AY54" s="53" t="s">
        <v>96</v>
      </c>
      <c r="AZ54" s="53" t="s">
        <v>96</v>
      </c>
      <c r="BA54" s="53" t="s">
        <v>96</v>
      </c>
      <c r="BB54" s="53" t="s">
        <v>96</v>
      </c>
      <c r="BC54" s="53" t="s">
        <v>96</v>
      </c>
      <c r="BD54" s="53" t="s">
        <v>96</v>
      </c>
      <c r="BE54" s="53" t="s">
        <v>96</v>
      </c>
      <c r="BF54" s="53" t="s">
        <v>96</v>
      </c>
      <c r="BG54" s="53" t="s">
        <v>96</v>
      </c>
      <c r="BH54" s="65" t="s">
        <v>96</v>
      </c>
      <c r="BI54" s="65" t="s">
        <v>96</v>
      </c>
      <c r="BJ54" s="53" t="s">
        <v>96</v>
      </c>
      <c r="BK54" s="53" t="s">
        <v>96</v>
      </c>
      <c r="BL54" s="54" t="s">
        <v>96</v>
      </c>
      <c r="BM54" s="54">
        <v>1614.6</v>
      </c>
      <c r="BN54" s="54" t="s">
        <v>96</v>
      </c>
      <c r="BO54" s="54">
        <v>1614.6</v>
      </c>
      <c r="BP54" s="54" t="s">
        <v>96</v>
      </c>
      <c r="BQ54" s="54" t="s">
        <v>96</v>
      </c>
      <c r="BR54" s="54">
        <v>770.3</v>
      </c>
      <c r="BS54" s="54" t="s">
        <v>96</v>
      </c>
      <c r="BT54" s="54">
        <v>770.3</v>
      </c>
      <c r="BU54" s="54" t="s">
        <v>96</v>
      </c>
      <c r="BV54" s="54" t="s">
        <v>96</v>
      </c>
      <c r="BW54" s="54" t="s">
        <v>96</v>
      </c>
      <c r="BX54" s="54" t="s">
        <v>96</v>
      </c>
      <c r="BY54" s="54" t="s">
        <v>96</v>
      </c>
      <c r="BZ54" s="54" t="s">
        <v>96</v>
      </c>
      <c r="CA54" s="54" t="s">
        <v>96</v>
      </c>
      <c r="CB54" s="54">
        <v>1614.6</v>
      </c>
      <c r="CC54" s="54" t="s">
        <v>96</v>
      </c>
      <c r="CD54" s="54">
        <v>1614.6</v>
      </c>
      <c r="CE54" s="54" t="s">
        <v>96</v>
      </c>
      <c r="CF54" s="54" t="s">
        <v>96</v>
      </c>
      <c r="CG54" s="54">
        <v>770.3</v>
      </c>
      <c r="CH54" s="54" t="s">
        <v>96</v>
      </c>
      <c r="CI54" s="54">
        <v>770.3</v>
      </c>
      <c r="CJ54" s="54" t="s">
        <v>96</v>
      </c>
      <c r="CK54" s="54" t="s">
        <v>96</v>
      </c>
      <c r="CL54" s="54" t="s">
        <v>96</v>
      </c>
      <c r="CM54" s="54" t="s">
        <v>96</v>
      </c>
      <c r="CN54" s="54" t="s">
        <v>96</v>
      </c>
      <c r="CO54" s="54" t="s">
        <v>96</v>
      </c>
      <c r="CP54" s="54" t="s">
        <v>96</v>
      </c>
      <c r="CQ54" s="67"/>
      <c r="CR54" s="14"/>
    </row>
    <row r="55" spans="1:96" ht="178.5">
      <c r="A55" s="52" t="s">
        <v>410</v>
      </c>
      <c r="B55" s="48" t="s">
        <v>411</v>
      </c>
      <c r="C55" s="63" t="s">
        <v>291</v>
      </c>
      <c r="D55" s="63" t="s">
        <v>291</v>
      </c>
      <c r="E55" s="53">
        <v>9743</v>
      </c>
      <c r="F55" s="53">
        <v>9665.9</v>
      </c>
      <c r="G55" s="53">
        <v>313.2</v>
      </c>
      <c r="H55" s="53">
        <v>313.2</v>
      </c>
      <c r="I55" s="53">
        <v>9429.7999999999993</v>
      </c>
      <c r="J55" s="53">
        <v>9352.7000000000007</v>
      </c>
      <c r="K55" s="53" t="s">
        <v>96</v>
      </c>
      <c r="L55" s="53" t="s">
        <v>96</v>
      </c>
      <c r="M55" s="53" t="s">
        <v>96</v>
      </c>
      <c r="N55" s="53" t="s">
        <v>96</v>
      </c>
      <c r="O55" s="53">
        <v>9844.2000000000007</v>
      </c>
      <c r="P55" s="53">
        <v>338.6</v>
      </c>
      <c r="Q55" s="53">
        <v>9505.6</v>
      </c>
      <c r="R55" s="53" t="s">
        <v>96</v>
      </c>
      <c r="S55" s="53" t="s">
        <v>96</v>
      </c>
      <c r="T55" s="53">
        <v>9997.1</v>
      </c>
      <c r="U55" s="53">
        <v>374.3</v>
      </c>
      <c r="V55" s="53">
        <v>9622.7999999999993</v>
      </c>
      <c r="W55" s="53" t="s">
        <v>96</v>
      </c>
      <c r="X55" s="53" t="s">
        <v>96</v>
      </c>
      <c r="Y55" s="53">
        <v>9501.7999999999993</v>
      </c>
      <c r="Z55" s="53">
        <v>424</v>
      </c>
      <c r="AA55" s="53">
        <v>9077.7999999999993</v>
      </c>
      <c r="AB55" s="53" t="s">
        <v>96</v>
      </c>
      <c r="AC55" s="53" t="s">
        <v>96</v>
      </c>
      <c r="AD55" s="53">
        <v>9501.7999999999993</v>
      </c>
      <c r="AE55" s="53">
        <v>424</v>
      </c>
      <c r="AF55" s="53">
        <v>9077.7999999999993</v>
      </c>
      <c r="AG55" s="53" t="s">
        <v>96</v>
      </c>
      <c r="AH55" s="53" t="s">
        <v>96</v>
      </c>
      <c r="AI55" s="53">
        <v>9743</v>
      </c>
      <c r="AJ55" s="53">
        <v>9665.9</v>
      </c>
      <c r="AK55" s="53">
        <v>313.2</v>
      </c>
      <c r="AL55" s="53">
        <v>313.2</v>
      </c>
      <c r="AM55" s="53">
        <v>9429.7999999999993</v>
      </c>
      <c r="AN55" s="53">
        <v>9352.7000000000007</v>
      </c>
      <c r="AO55" s="53" t="s">
        <v>96</v>
      </c>
      <c r="AP55" s="53" t="s">
        <v>96</v>
      </c>
      <c r="AQ55" s="53" t="s">
        <v>96</v>
      </c>
      <c r="AR55" s="53" t="s">
        <v>96</v>
      </c>
      <c r="AS55" s="53">
        <v>9844.2000000000007</v>
      </c>
      <c r="AT55" s="53">
        <v>338.6</v>
      </c>
      <c r="AU55" s="53">
        <v>9505.6</v>
      </c>
      <c r="AV55" s="53" t="s">
        <v>96</v>
      </c>
      <c r="AW55" s="53" t="s">
        <v>96</v>
      </c>
      <c r="AX55" s="53">
        <v>9997.1</v>
      </c>
      <c r="AY55" s="53">
        <v>374.3</v>
      </c>
      <c r="AZ55" s="53">
        <v>9622.7999999999993</v>
      </c>
      <c r="BA55" s="53" t="s">
        <v>96</v>
      </c>
      <c r="BB55" s="53" t="s">
        <v>96</v>
      </c>
      <c r="BC55" s="53">
        <v>9501.7999999999993</v>
      </c>
      <c r="BD55" s="53">
        <v>424</v>
      </c>
      <c r="BE55" s="53">
        <v>9077.7999999999993</v>
      </c>
      <c r="BF55" s="53" t="s">
        <v>96</v>
      </c>
      <c r="BG55" s="53" t="s">
        <v>96</v>
      </c>
      <c r="BH55" s="64">
        <v>9501.7999999999993</v>
      </c>
      <c r="BI55" s="65">
        <v>424</v>
      </c>
      <c r="BJ55" s="66">
        <v>9077.7999999999993</v>
      </c>
      <c r="BK55" s="66" t="s">
        <v>96</v>
      </c>
      <c r="BL55" s="66" t="s">
        <v>96</v>
      </c>
      <c r="BM55" s="66">
        <v>12304.4</v>
      </c>
      <c r="BN55" s="66">
        <v>313.2</v>
      </c>
      <c r="BO55" s="66">
        <v>9352.7000000000007</v>
      </c>
      <c r="BP55" s="66" t="s">
        <v>96</v>
      </c>
      <c r="BQ55" s="66">
        <v>2638.5</v>
      </c>
      <c r="BR55" s="66">
        <v>9844.2000000000007</v>
      </c>
      <c r="BS55" s="66">
        <v>338.6</v>
      </c>
      <c r="BT55" s="66">
        <v>9505.6</v>
      </c>
      <c r="BU55" s="66" t="s">
        <v>96</v>
      </c>
      <c r="BV55" s="66" t="s">
        <v>96</v>
      </c>
      <c r="BW55" s="66">
        <v>9997.1</v>
      </c>
      <c r="BX55" s="66">
        <v>374.3</v>
      </c>
      <c r="BY55" s="66">
        <v>9622.7999999999993</v>
      </c>
      <c r="BZ55" s="66" t="s">
        <v>96</v>
      </c>
      <c r="CA55" s="66" t="s">
        <v>96</v>
      </c>
      <c r="CB55" s="66">
        <v>9665.9</v>
      </c>
      <c r="CC55" s="66">
        <v>313.2</v>
      </c>
      <c r="CD55" s="66">
        <v>9352.7000000000007</v>
      </c>
      <c r="CE55" s="66" t="s">
        <v>96</v>
      </c>
      <c r="CF55" s="66" t="s">
        <v>96</v>
      </c>
      <c r="CG55" s="66">
        <v>9844.2000000000007</v>
      </c>
      <c r="CH55" s="66">
        <v>338.6</v>
      </c>
      <c r="CI55" s="66">
        <v>9505.6</v>
      </c>
      <c r="CJ55" s="66" t="s">
        <v>96</v>
      </c>
      <c r="CK55" s="66" t="s">
        <v>96</v>
      </c>
      <c r="CL55" s="66">
        <v>9997.1</v>
      </c>
      <c r="CM55" s="66">
        <v>374.3</v>
      </c>
      <c r="CN55" s="66">
        <v>9622.7999999999993</v>
      </c>
      <c r="CO55" s="66" t="s">
        <v>96</v>
      </c>
      <c r="CP55" s="66" t="s">
        <v>96</v>
      </c>
      <c r="CQ55" s="55"/>
      <c r="CR55" s="14"/>
    </row>
    <row r="56" spans="1:96" ht="38.25">
      <c r="A56" s="52" t="s">
        <v>412</v>
      </c>
      <c r="B56" s="48" t="s">
        <v>413</v>
      </c>
      <c r="C56" s="63" t="s">
        <v>291</v>
      </c>
      <c r="D56" s="63" t="s">
        <v>291</v>
      </c>
      <c r="E56" s="53">
        <v>288.89999999999998</v>
      </c>
      <c r="F56" s="53">
        <v>288.89999999999998</v>
      </c>
      <c r="G56" s="53">
        <v>288.89999999999998</v>
      </c>
      <c r="H56" s="53">
        <v>288.89999999999998</v>
      </c>
      <c r="I56" s="53" t="s">
        <v>96</v>
      </c>
      <c r="J56" s="53" t="s">
        <v>96</v>
      </c>
      <c r="K56" s="53" t="s">
        <v>96</v>
      </c>
      <c r="L56" s="53" t="s">
        <v>96</v>
      </c>
      <c r="M56" s="53" t="s">
        <v>96</v>
      </c>
      <c r="N56" s="53" t="s">
        <v>96</v>
      </c>
      <c r="O56" s="53">
        <v>338.6</v>
      </c>
      <c r="P56" s="53">
        <v>338.6</v>
      </c>
      <c r="Q56" s="53" t="s">
        <v>96</v>
      </c>
      <c r="R56" s="53" t="s">
        <v>96</v>
      </c>
      <c r="S56" s="53" t="s">
        <v>96</v>
      </c>
      <c r="T56" s="53">
        <v>374.3</v>
      </c>
      <c r="U56" s="53">
        <v>374.3</v>
      </c>
      <c r="V56" s="53" t="s">
        <v>96</v>
      </c>
      <c r="W56" s="53" t="s">
        <v>96</v>
      </c>
      <c r="X56" s="53" t="s">
        <v>96</v>
      </c>
      <c r="Y56" s="53">
        <v>424</v>
      </c>
      <c r="Z56" s="53">
        <v>424</v>
      </c>
      <c r="AA56" s="53" t="s">
        <v>96</v>
      </c>
      <c r="AB56" s="53" t="s">
        <v>96</v>
      </c>
      <c r="AC56" s="53" t="s">
        <v>96</v>
      </c>
      <c r="AD56" s="53">
        <v>424</v>
      </c>
      <c r="AE56" s="53">
        <v>424</v>
      </c>
      <c r="AF56" s="53" t="s">
        <v>96</v>
      </c>
      <c r="AG56" s="53" t="s">
        <v>96</v>
      </c>
      <c r="AH56" s="53" t="s">
        <v>96</v>
      </c>
      <c r="AI56" s="53">
        <v>288.89999999999998</v>
      </c>
      <c r="AJ56" s="53">
        <v>288.89999999999998</v>
      </c>
      <c r="AK56" s="53">
        <v>288.89999999999998</v>
      </c>
      <c r="AL56" s="53">
        <v>288.89999999999998</v>
      </c>
      <c r="AM56" s="53" t="s">
        <v>96</v>
      </c>
      <c r="AN56" s="53" t="s">
        <v>96</v>
      </c>
      <c r="AO56" s="53" t="s">
        <v>96</v>
      </c>
      <c r="AP56" s="53" t="s">
        <v>96</v>
      </c>
      <c r="AQ56" s="53" t="s">
        <v>96</v>
      </c>
      <c r="AR56" s="53" t="s">
        <v>96</v>
      </c>
      <c r="AS56" s="53">
        <v>338.6</v>
      </c>
      <c r="AT56" s="53">
        <v>338.6</v>
      </c>
      <c r="AU56" s="53" t="s">
        <v>96</v>
      </c>
      <c r="AV56" s="53" t="s">
        <v>96</v>
      </c>
      <c r="AW56" s="53" t="s">
        <v>96</v>
      </c>
      <c r="AX56" s="53">
        <v>374.3</v>
      </c>
      <c r="AY56" s="53">
        <v>374.3</v>
      </c>
      <c r="AZ56" s="53" t="s">
        <v>96</v>
      </c>
      <c r="BA56" s="53" t="s">
        <v>96</v>
      </c>
      <c r="BB56" s="53" t="s">
        <v>96</v>
      </c>
      <c r="BC56" s="53">
        <v>424</v>
      </c>
      <c r="BD56" s="53">
        <v>424</v>
      </c>
      <c r="BE56" s="53" t="s">
        <v>96</v>
      </c>
      <c r="BF56" s="53" t="s">
        <v>96</v>
      </c>
      <c r="BG56" s="53" t="s">
        <v>96</v>
      </c>
      <c r="BH56" s="64">
        <v>424</v>
      </c>
      <c r="BI56" s="65">
        <v>424</v>
      </c>
      <c r="BJ56" s="66" t="s">
        <v>96</v>
      </c>
      <c r="BK56" s="66" t="s">
        <v>96</v>
      </c>
      <c r="BL56" s="66" t="s">
        <v>96</v>
      </c>
      <c r="BM56" s="66">
        <v>288.89999999999998</v>
      </c>
      <c r="BN56" s="66">
        <v>288.89999999999998</v>
      </c>
      <c r="BO56" s="66" t="s">
        <v>96</v>
      </c>
      <c r="BP56" s="66" t="s">
        <v>96</v>
      </c>
      <c r="BQ56" s="66" t="s">
        <v>96</v>
      </c>
      <c r="BR56" s="66">
        <v>338.6</v>
      </c>
      <c r="BS56" s="66">
        <v>338.6</v>
      </c>
      <c r="BT56" s="66" t="s">
        <v>96</v>
      </c>
      <c r="BU56" s="66" t="s">
        <v>96</v>
      </c>
      <c r="BV56" s="66" t="s">
        <v>96</v>
      </c>
      <c r="BW56" s="66">
        <v>374.3</v>
      </c>
      <c r="BX56" s="66">
        <v>374.3</v>
      </c>
      <c r="BY56" s="66" t="s">
        <v>96</v>
      </c>
      <c r="BZ56" s="66" t="s">
        <v>96</v>
      </c>
      <c r="CA56" s="66" t="s">
        <v>96</v>
      </c>
      <c r="CB56" s="66">
        <v>288.89999999999998</v>
      </c>
      <c r="CC56" s="66">
        <v>288.89999999999998</v>
      </c>
      <c r="CD56" s="66" t="s">
        <v>96</v>
      </c>
      <c r="CE56" s="66" t="s">
        <v>96</v>
      </c>
      <c r="CF56" s="66" t="s">
        <v>96</v>
      </c>
      <c r="CG56" s="66">
        <v>338.6</v>
      </c>
      <c r="CH56" s="66">
        <v>338.6</v>
      </c>
      <c r="CI56" s="66" t="s">
        <v>96</v>
      </c>
      <c r="CJ56" s="66" t="s">
        <v>96</v>
      </c>
      <c r="CK56" s="66" t="s">
        <v>96</v>
      </c>
      <c r="CL56" s="66">
        <v>374.3</v>
      </c>
      <c r="CM56" s="66">
        <v>374.3</v>
      </c>
      <c r="CN56" s="66" t="s">
        <v>96</v>
      </c>
      <c r="CO56" s="66" t="s">
        <v>96</v>
      </c>
      <c r="CP56" s="66" t="s">
        <v>96</v>
      </c>
      <c r="CQ56" s="55"/>
      <c r="CR56" s="14"/>
    </row>
    <row r="57" spans="1:96" ht="38.25">
      <c r="A57" s="45" t="s">
        <v>414</v>
      </c>
      <c r="B57" s="48" t="s">
        <v>415</v>
      </c>
      <c r="C57" s="48"/>
      <c r="D57" s="48" t="s">
        <v>416</v>
      </c>
      <c r="E57" s="53">
        <v>6.7</v>
      </c>
      <c r="F57" s="53">
        <v>6.7</v>
      </c>
      <c r="G57" s="53">
        <v>6.7</v>
      </c>
      <c r="H57" s="53">
        <v>6.7</v>
      </c>
      <c r="I57" s="53" t="s">
        <v>96</v>
      </c>
      <c r="J57" s="53" t="s">
        <v>96</v>
      </c>
      <c r="K57" s="53" t="s">
        <v>96</v>
      </c>
      <c r="L57" s="53" t="s">
        <v>96</v>
      </c>
      <c r="M57" s="53" t="s">
        <v>96</v>
      </c>
      <c r="N57" s="53" t="s">
        <v>96</v>
      </c>
      <c r="O57" s="53" t="s">
        <v>96</v>
      </c>
      <c r="P57" s="53" t="s">
        <v>96</v>
      </c>
      <c r="Q57" s="53" t="s">
        <v>96</v>
      </c>
      <c r="R57" s="53" t="s">
        <v>96</v>
      </c>
      <c r="S57" s="53" t="s">
        <v>96</v>
      </c>
      <c r="T57" s="53" t="s">
        <v>96</v>
      </c>
      <c r="U57" s="53" t="s">
        <v>96</v>
      </c>
      <c r="V57" s="53" t="s">
        <v>96</v>
      </c>
      <c r="W57" s="53" t="s">
        <v>96</v>
      </c>
      <c r="X57" s="53" t="s">
        <v>96</v>
      </c>
      <c r="Y57" s="53">
        <v>15.3</v>
      </c>
      <c r="Z57" s="53">
        <v>15.3</v>
      </c>
      <c r="AA57" s="53" t="s">
        <v>96</v>
      </c>
      <c r="AB57" s="53" t="s">
        <v>96</v>
      </c>
      <c r="AC57" s="53" t="s">
        <v>96</v>
      </c>
      <c r="AD57" s="53">
        <v>15.3</v>
      </c>
      <c r="AE57" s="53">
        <v>15.3</v>
      </c>
      <c r="AF57" s="53" t="s">
        <v>96</v>
      </c>
      <c r="AG57" s="53" t="s">
        <v>96</v>
      </c>
      <c r="AH57" s="53" t="s">
        <v>96</v>
      </c>
      <c r="AI57" s="53">
        <v>6.7</v>
      </c>
      <c r="AJ57" s="53">
        <v>6.7</v>
      </c>
      <c r="AK57" s="53">
        <v>6.7</v>
      </c>
      <c r="AL57" s="53">
        <v>6.7</v>
      </c>
      <c r="AM57" s="53" t="s">
        <v>96</v>
      </c>
      <c r="AN57" s="53" t="s">
        <v>96</v>
      </c>
      <c r="AO57" s="53" t="s">
        <v>96</v>
      </c>
      <c r="AP57" s="53" t="s">
        <v>96</v>
      </c>
      <c r="AQ57" s="53" t="s">
        <v>96</v>
      </c>
      <c r="AR57" s="53" t="s">
        <v>96</v>
      </c>
      <c r="AS57" s="53" t="s">
        <v>96</v>
      </c>
      <c r="AT57" s="53" t="s">
        <v>96</v>
      </c>
      <c r="AU57" s="53" t="s">
        <v>96</v>
      </c>
      <c r="AV57" s="53" t="s">
        <v>96</v>
      </c>
      <c r="AW57" s="53" t="s">
        <v>96</v>
      </c>
      <c r="AX57" s="53" t="s">
        <v>96</v>
      </c>
      <c r="AY57" s="53" t="s">
        <v>96</v>
      </c>
      <c r="AZ57" s="53" t="s">
        <v>96</v>
      </c>
      <c r="BA57" s="53" t="s">
        <v>96</v>
      </c>
      <c r="BB57" s="53" t="s">
        <v>96</v>
      </c>
      <c r="BC57" s="53">
        <v>15.3</v>
      </c>
      <c r="BD57" s="53">
        <v>15.3</v>
      </c>
      <c r="BE57" s="53" t="s">
        <v>96</v>
      </c>
      <c r="BF57" s="53" t="s">
        <v>96</v>
      </c>
      <c r="BG57" s="53" t="s">
        <v>96</v>
      </c>
      <c r="BH57" s="65">
        <v>15.3</v>
      </c>
      <c r="BI57" s="65">
        <v>15.3</v>
      </c>
      <c r="BJ57" s="53" t="s">
        <v>96</v>
      </c>
      <c r="BK57" s="53" t="s">
        <v>96</v>
      </c>
      <c r="BL57" s="54" t="s">
        <v>96</v>
      </c>
      <c r="BM57" s="54">
        <v>6.7</v>
      </c>
      <c r="BN57" s="54">
        <v>6.7</v>
      </c>
      <c r="BO57" s="54" t="s">
        <v>96</v>
      </c>
      <c r="BP57" s="54" t="s">
        <v>96</v>
      </c>
      <c r="BQ57" s="54" t="s">
        <v>96</v>
      </c>
      <c r="BR57" s="54" t="s">
        <v>96</v>
      </c>
      <c r="BS57" s="54" t="s">
        <v>96</v>
      </c>
      <c r="BT57" s="54" t="s">
        <v>96</v>
      </c>
      <c r="BU57" s="54" t="s">
        <v>96</v>
      </c>
      <c r="BV57" s="54" t="s">
        <v>96</v>
      </c>
      <c r="BW57" s="54" t="s">
        <v>96</v>
      </c>
      <c r="BX57" s="54" t="s">
        <v>96</v>
      </c>
      <c r="BY57" s="54" t="s">
        <v>96</v>
      </c>
      <c r="BZ57" s="54" t="s">
        <v>96</v>
      </c>
      <c r="CA57" s="54" t="s">
        <v>96</v>
      </c>
      <c r="CB57" s="54">
        <v>6.7</v>
      </c>
      <c r="CC57" s="54">
        <v>6.7</v>
      </c>
      <c r="CD57" s="54" t="s">
        <v>96</v>
      </c>
      <c r="CE57" s="54" t="s">
        <v>96</v>
      </c>
      <c r="CF57" s="54" t="s">
        <v>96</v>
      </c>
      <c r="CG57" s="54" t="s">
        <v>96</v>
      </c>
      <c r="CH57" s="54" t="s">
        <v>96</v>
      </c>
      <c r="CI57" s="54" t="s">
        <v>96</v>
      </c>
      <c r="CJ57" s="54" t="s">
        <v>96</v>
      </c>
      <c r="CK57" s="54" t="s">
        <v>96</v>
      </c>
      <c r="CL57" s="54" t="s">
        <v>96</v>
      </c>
      <c r="CM57" s="54" t="s">
        <v>96</v>
      </c>
      <c r="CN57" s="54" t="s">
        <v>96</v>
      </c>
      <c r="CO57" s="54" t="s">
        <v>96</v>
      </c>
      <c r="CP57" s="54" t="s">
        <v>96</v>
      </c>
      <c r="CQ57" s="67"/>
      <c r="CR57" s="14"/>
    </row>
    <row r="58" spans="1:96" ht="76.5">
      <c r="A58" s="45" t="s">
        <v>417</v>
      </c>
      <c r="B58" s="48" t="s">
        <v>418</v>
      </c>
      <c r="C58" s="48"/>
      <c r="D58" s="48" t="s">
        <v>419</v>
      </c>
      <c r="E58" s="53">
        <v>282.2</v>
      </c>
      <c r="F58" s="53">
        <v>282.2</v>
      </c>
      <c r="G58" s="53">
        <v>282.2</v>
      </c>
      <c r="H58" s="53">
        <v>282.2</v>
      </c>
      <c r="I58" s="53" t="s">
        <v>96</v>
      </c>
      <c r="J58" s="53" t="s">
        <v>96</v>
      </c>
      <c r="K58" s="53" t="s">
        <v>96</v>
      </c>
      <c r="L58" s="53" t="s">
        <v>96</v>
      </c>
      <c r="M58" s="53" t="s">
        <v>96</v>
      </c>
      <c r="N58" s="53" t="s">
        <v>96</v>
      </c>
      <c r="O58" s="53">
        <v>338.6</v>
      </c>
      <c r="P58" s="53">
        <v>338.6</v>
      </c>
      <c r="Q58" s="53" t="s">
        <v>96</v>
      </c>
      <c r="R58" s="53" t="s">
        <v>96</v>
      </c>
      <c r="S58" s="53" t="s">
        <v>96</v>
      </c>
      <c r="T58" s="53">
        <v>374.3</v>
      </c>
      <c r="U58" s="53">
        <v>374.3</v>
      </c>
      <c r="V58" s="53" t="s">
        <v>96</v>
      </c>
      <c r="W58" s="53" t="s">
        <v>96</v>
      </c>
      <c r="X58" s="53" t="s">
        <v>96</v>
      </c>
      <c r="Y58" s="53">
        <v>408.7</v>
      </c>
      <c r="Z58" s="53">
        <v>408.7</v>
      </c>
      <c r="AA58" s="53" t="s">
        <v>96</v>
      </c>
      <c r="AB58" s="53" t="s">
        <v>96</v>
      </c>
      <c r="AC58" s="53" t="s">
        <v>96</v>
      </c>
      <c r="AD58" s="53">
        <v>408.7</v>
      </c>
      <c r="AE58" s="53">
        <v>408.7</v>
      </c>
      <c r="AF58" s="53" t="s">
        <v>96</v>
      </c>
      <c r="AG58" s="53" t="s">
        <v>96</v>
      </c>
      <c r="AH58" s="53" t="s">
        <v>96</v>
      </c>
      <c r="AI58" s="53">
        <v>282.2</v>
      </c>
      <c r="AJ58" s="53">
        <v>282.2</v>
      </c>
      <c r="AK58" s="53">
        <v>282.2</v>
      </c>
      <c r="AL58" s="53">
        <v>282.2</v>
      </c>
      <c r="AM58" s="53" t="s">
        <v>96</v>
      </c>
      <c r="AN58" s="53" t="s">
        <v>96</v>
      </c>
      <c r="AO58" s="53" t="s">
        <v>96</v>
      </c>
      <c r="AP58" s="53" t="s">
        <v>96</v>
      </c>
      <c r="AQ58" s="53" t="s">
        <v>96</v>
      </c>
      <c r="AR58" s="53" t="s">
        <v>96</v>
      </c>
      <c r="AS58" s="53">
        <v>338.6</v>
      </c>
      <c r="AT58" s="53">
        <v>338.6</v>
      </c>
      <c r="AU58" s="53" t="s">
        <v>96</v>
      </c>
      <c r="AV58" s="53" t="s">
        <v>96</v>
      </c>
      <c r="AW58" s="53" t="s">
        <v>96</v>
      </c>
      <c r="AX58" s="53">
        <v>374.3</v>
      </c>
      <c r="AY58" s="53">
        <v>374.3</v>
      </c>
      <c r="AZ58" s="53" t="s">
        <v>96</v>
      </c>
      <c r="BA58" s="53" t="s">
        <v>96</v>
      </c>
      <c r="BB58" s="53" t="s">
        <v>96</v>
      </c>
      <c r="BC58" s="53">
        <v>408.7</v>
      </c>
      <c r="BD58" s="53">
        <v>408.7</v>
      </c>
      <c r="BE58" s="53" t="s">
        <v>96</v>
      </c>
      <c r="BF58" s="53" t="s">
        <v>96</v>
      </c>
      <c r="BG58" s="53" t="s">
        <v>96</v>
      </c>
      <c r="BH58" s="65">
        <v>408.7</v>
      </c>
      <c r="BI58" s="65">
        <v>408.7</v>
      </c>
      <c r="BJ58" s="53" t="s">
        <v>96</v>
      </c>
      <c r="BK58" s="53" t="s">
        <v>96</v>
      </c>
      <c r="BL58" s="54" t="s">
        <v>96</v>
      </c>
      <c r="BM58" s="54">
        <v>282.2</v>
      </c>
      <c r="BN58" s="54">
        <v>282.2</v>
      </c>
      <c r="BO58" s="54" t="s">
        <v>96</v>
      </c>
      <c r="BP58" s="54" t="s">
        <v>96</v>
      </c>
      <c r="BQ58" s="54" t="s">
        <v>96</v>
      </c>
      <c r="BR58" s="54">
        <v>338.6</v>
      </c>
      <c r="BS58" s="54">
        <v>338.6</v>
      </c>
      <c r="BT58" s="54" t="s">
        <v>96</v>
      </c>
      <c r="BU58" s="54" t="s">
        <v>96</v>
      </c>
      <c r="BV58" s="54" t="s">
        <v>96</v>
      </c>
      <c r="BW58" s="54">
        <v>374.3</v>
      </c>
      <c r="BX58" s="54">
        <v>374.3</v>
      </c>
      <c r="BY58" s="54" t="s">
        <v>96</v>
      </c>
      <c r="BZ58" s="54" t="s">
        <v>96</v>
      </c>
      <c r="CA58" s="54" t="s">
        <v>96</v>
      </c>
      <c r="CB58" s="54">
        <v>282.2</v>
      </c>
      <c r="CC58" s="54">
        <v>282.2</v>
      </c>
      <c r="CD58" s="54" t="s">
        <v>96</v>
      </c>
      <c r="CE58" s="54" t="s">
        <v>96</v>
      </c>
      <c r="CF58" s="54" t="s">
        <v>96</v>
      </c>
      <c r="CG58" s="54">
        <v>338.6</v>
      </c>
      <c r="CH58" s="54">
        <v>338.6</v>
      </c>
      <c r="CI58" s="54" t="s">
        <v>96</v>
      </c>
      <c r="CJ58" s="54" t="s">
        <v>96</v>
      </c>
      <c r="CK58" s="54" t="s">
        <v>96</v>
      </c>
      <c r="CL58" s="54">
        <v>374.3</v>
      </c>
      <c r="CM58" s="54">
        <v>374.3</v>
      </c>
      <c r="CN58" s="54" t="s">
        <v>96</v>
      </c>
      <c r="CO58" s="54" t="s">
        <v>96</v>
      </c>
      <c r="CP58" s="54" t="s">
        <v>96</v>
      </c>
      <c r="CQ58" s="67"/>
      <c r="CR58" s="14"/>
    </row>
    <row r="59" spans="1:96" ht="51">
      <c r="A59" s="52" t="s">
        <v>420</v>
      </c>
      <c r="B59" s="48" t="s">
        <v>421</v>
      </c>
      <c r="C59" s="63" t="s">
        <v>291</v>
      </c>
      <c r="D59" s="63" t="s">
        <v>291</v>
      </c>
      <c r="E59" s="53">
        <v>9454.1</v>
      </c>
      <c r="F59" s="53">
        <v>9377</v>
      </c>
      <c r="G59" s="53">
        <v>24.3</v>
      </c>
      <c r="H59" s="53">
        <v>24.3</v>
      </c>
      <c r="I59" s="53">
        <v>9429.7999999999993</v>
      </c>
      <c r="J59" s="53">
        <v>9352.7000000000007</v>
      </c>
      <c r="K59" s="53" t="s">
        <v>96</v>
      </c>
      <c r="L59" s="53" t="s">
        <v>96</v>
      </c>
      <c r="M59" s="53" t="s">
        <v>96</v>
      </c>
      <c r="N59" s="53" t="s">
        <v>96</v>
      </c>
      <c r="O59" s="53">
        <v>9505.6</v>
      </c>
      <c r="P59" s="53" t="s">
        <v>96</v>
      </c>
      <c r="Q59" s="53">
        <v>9505.6</v>
      </c>
      <c r="R59" s="53" t="s">
        <v>96</v>
      </c>
      <c r="S59" s="53" t="s">
        <v>96</v>
      </c>
      <c r="T59" s="53">
        <v>9622.7999999999993</v>
      </c>
      <c r="U59" s="53" t="s">
        <v>96</v>
      </c>
      <c r="V59" s="53">
        <v>9622.7999999999993</v>
      </c>
      <c r="W59" s="53" t="s">
        <v>96</v>
      </c>
      <c r="X59" s="53" t="s">
        <v>96</v>
      </c>
      <c r="Y59" s="53">
        <v>9077.7999999999993</v>
      </c>
      <c r="Z59" s="53" t="s">
        <v>96</v>
      </c>
      <c r="AA59" s="53">
        <v>9077.7999999999993</v>
      </c>
      <c r="AB59" s="53" t="s">
        <v>96</v>
      </c>
      <c r="AC59" s="53" t="s">
        <v>96</v>
      </c>
      <c r="AD59" s="53">
        <v>9077.7999999999993</v>
      </c>
      <c r="AE59" s="53" t="s">
        <v>96</v>
      </c>
      <c r="AF59" s="53">
        <v>9077.7999999999993</v>
      </c>
      <c r="AG59" s="53" t="s">
        <v>96</v>
      </c>
      <c r="AH59" s="53" t="s">
        <v>96</v>
      </c>
      <c r="AI59" s="53">
        <v>9454.1</v>
      </c>
      <c r="AJ59" s="53">
        <v>9377</v>
      </c>
      <c r="AK59" s="53">
        <v>24.3</v>
      </c>
      <c r="AL59" s="53">
        <v>24.3</v>
      </c>
      <c r="AM59" s="53">
        <v>9429.7999999999993</v>
      </c>
      <c r="AN59" s="53">
        <v>9352.7000000000007</v>
      </c>
      <c r="AO59" s="53" t="s">
        <v>96</v>
      </c>
      <c r="AP59" s="53" t="s">
        <v>96</v>
      </c>
      <c r="AQ59" s="53" t="s">
        <v>96</v>
      </c>
      <c r="AR59" s="53" t="s">
        <v>96</v>
      </c>
      <c r="AS59" s="53">
        <v>9505.6</v>
      </c>
      <c r="AT59" s="53" t="s">
        <v>96</v>
      </c>
      <c r="AU59" s="53">
        <v>9505.6</v>
      </c>
      <c r="AV59" s="53" t="s">
        <v>96</v>
      </c>
      <c r="AW59" s="53" t="s">
        <v>96</v>
      </c>
      <c r="AX59" s="53">
        <v>9622.7999999999993</v>
      </c>
      <c r="AY59" s="53" t="s">
        <v>96</v>
      </c>
      <c r="AZ59" s="53">
        <v>9622.7999999999993</v>
      </c>
      <c r="BA59" s="53" t="s">
        <v>96</v>
      </c>
      <c r="BB59" s="53" t="s">
        <v>96</v>
      </c>
      <c r="BC59" s="53">
        <v>9077.7999999999993</v>
      </c>
      <c r="BD59" s="53" t="s">
        <v>96</v>
      </c>
      <c r="BE59" s="53">
        <v>9077.7999999999993</v>
      </c>
      <c r="BF59" s="53" t="s">
        <v>96</v>
      </c>
      <c r="BG59" s="53" t="s">
        <v>96</v>
      </c>
      <c r="BH59" s="64">
        <v>9077.7999999999993</v>
      </c>
      <c r="BI59" s="65" t="s">
        <v>96</v>
      </c>
      <c r="BJ59" s="66">
        <v>9077.7999999999993</v>
      </c>
      <c r="BK59" s="66" t="s">
        <v>96</v>
      </c>
      <c r="BL59" s="66" t="s">
        <v>96</v>
      </c>
      <c r="BM59" s="66">
        <v>12015.5</v>
      </c>
      <c r="BN59" s="66">
        <v>24.3</v>
      </c>
      <c r="BO59" s="66">
        <v>9352.7000000000007</v>
      </c>
      <c r="BP59" s="66" t="s">
        <v>96</v>
      </c>
      <c r="BQ59" s="66">
        <v>2638.5</v>
      </c>
      <c r="BR59" s="66">
        <v>9505.6</v>
      </c>
      <c r="BS59" s="66" t="s">
        <v>96</v>
      </c>
      <c r="BT59" s="66">
        <v>9505.6</v>
      </c>
      <c r="BU59" s="66" t="s">
        <v>96</v>
      </c>
      <c r="BV59" s="66" t="s">
        <v>96</v>
      </c>
      <c r="BW59" s="66">
        <v>9622.7999999999993</v>
      </c>
      <c r="BX59" s="66" t="s">
        <v>96</v>
      </c>
      <c r="BY59" s="66">
        <v>9622.7999999999993</v>
      </c>
      <c r="BZ59" s="66" t="s">
        <v>96</v>
      </c>
      <c r="CA59" s="66" t="s">
        <v>96</v>
      </c>
      <c r="CB59" s="66">
        <v>9377</v>
      </c>
      <c r="CC59" s="66">
        <v>24.3</v>
      </c>
      <c r="CD59" s="66">
        <v>9352.7000000000007</v>
      </c>
      <c r="CE59" s="66" t="s">
        <v>96</v>
      </c>
      <c r="CF59" s="66" t="s">
        <v>96</v>
      </c>
      <c r="CG59" s="66">
        <v>9505.6</v>
      </c>
      <c r="CH59" s="66" t="s">
        <v>96</v>
      </c>
      <c r="CI59" s="66">
        <v>9505.6</v>
      </c>
      <c r="CJ59" s="66" t="s">
        <v>96</v>
      </c>
      <c r="CK59" s="66" t="s">
        <v>96</v>
      </c>
      <c r="CL59" s="66">
        <v>9622.7999999999993</v>
      </c>
      <c r="CM59" s="66" t="s">
        <v>96</v>
      </c>
      <c r="CN59" s="66">
        <v>9622.7999999999993</v>
      </c>
      <c r="CO59" s="66" t="s">
        <v>96</v>
      </c>
      <c r="CP59" s="66" t="s">
        <v>96</v>
      </c>
      <c r="CQ59" s="55"/>
      <c r="CR59" s="14"/>
    </row>
    <row r="60" spans="1:96" ht="331.5">
      <c r="A60" s="45" t="s">
        <v>422</v>
      </c>
      <c r="B60" s="48" t="s">
        <v>423</v>
      </c>
      <c r="C60" s="48" t="s">
        <v>46</v>
      </c>
      <c r="D60" s="48" t="s">
        <v>424</v>
      </c>
      <c r="E60" s="53">
        <v>1297</v>
      </c>
      <c r="F60" s="53">
        <v>1293</v>
      </c>
      <c r="G60" s="53" t="s">
        <v>96</v>
      </c>
      <c r="H60" s="53" t="s">
        <v>96</v>
      </c>
      <c r="I60" s="53">
        <v>1297</v>
      </c>
      <c r="J60" s="53">
        <v>1293</v>
      </c>
      <c r="K60" s="53" t="s">
        <v>96</v>
      </c>
      <c r="L60" s="53" t="s">
        <v>96</v>
      </c>
      <c r="M60" s="53" t="s">
        <v>96</v>
      </c>
      <c r="N60" s="53" t="s">
        <v>96</v>
      </c>
      <c r="O60" s="53">
        <v>1405.9</v>
      </c>
      <c r="P60" s="53" t="s">
        <v>96</v>
      </c>
      <c r="Q60" s="53">
        <v>1405.9</v>
      </c>
      <c r="R60" s="53" t="s">
        <v>96</v>
      </c>
      <c r="S60" s="53" t="s">
        <v>96</v>
      </c>
      <c r="T60" s="53">
        <v>1405.9</v>
      </c>
      <c r="U60" s="53" t="s">
        <v>96</v>
      </c>
      <c r="V60" s="53">
        <v>1405.9</v>
      </c>
      <c r="W60" s="53" t="s">
        <v>96</v>
      </c>
      <c r="X60" s="53" t="s">
        <v>96</v>
      </c>
      <c r="Y60" s="53">
        <v>1405.9</v>
      </c>
      <c r="Z60" s="53" t="s">
        <v>96</v>
      </c>
      <c r="AA60" s="53">
        <v>1405.9</v>
      </c>
      <c r="AB60" s="53" t="s">
        <v>96</v>
      </c>
      <c r="AC60" s="53" t="s">
        <v>96</v>
      </c>
      <c r="AD60" s="53">
        <v>1405.9</v>
      </c>
      <c r="AE60" s="53" t="s">
        <v>96</v>
      </c>
      <c r="AF60" s="53">
        <v>1405.9</v>
      </c>
      <c r="AG60" s="53" t="s">
        <v>96</v>
      </c>
      <c r="AH60" s="53" t="s">
        <v>96</v>
      </c>
      <c r="AI60" s="53">
        <v>1297</v>
      </c>
      <c r="AJ60" s="53">
        <v>1293</v>
      </c>
      <c r="AK60" s="53" t="s">
        <v>96</v>
      </c>
      <c r="AL60" s="53" t="s">
        <v>96</v>
      </c>
      <c r="AM60" s="53">
        <v>1297</v>
      </c>
      <c r="AN60" s="53">
        <v>1293</v>
      </c>
      <c r="AO60" s="53" t="s">
        <v>96</v>
      </c>
      <c r="AP60" s="53" t="s">
        <v>96</v>
      </c>
      <c r="AQ60" s="53" t="s">
        <v>96</v>
      </c>
      <c r="AR60" s="53" t="s">
        <v>96</v>
      </c>
      <c r="AS60" s="53">
        <v>1405.9</v>
      </c>
      <c r="AT60" s="53" t="s">
        <v>96</v>
      </c>
      <c r="AU60" s="53">
        <v>1405.9</v>
      </c>
      <c r="AV60" s="53" t="s">
        <v>96</v>
      </c>
      <c r="AW60" s="53" t="s">
        <v>96</v>
      </c>
      <c r="AX60" s="53">
        <v>1405.9</v>
      </c>
      <c r="AY60" s="53" t="s">
        <v>96</v>
      </c>
      <c r="AZ60" s="53">
        <v>1405.9</v>
      </c>
      <c r="BA60" s="53" t="s">
        <v>96</v>
      </c>
      <c r="BB60" s="53" t="s">
        <v>96</v>
      </c>
      <c r="BC60" s="53">
        <v>1405.9</v>
      </c>
      <c r="BD60" s="53" t="s">
        <v>96</v>
      </c>
      <c r="BE60" s="53">
        <v>1405.9</v>
      </c>
      <c r="BF60" s="53" t="s">
        <v>96</v>
      </c>
      <c r="BG60" s="53" t="s">
        <v>96</v>
      </c>
      <c r="BH60" s="65">
        <v>1405.9</v>
      </c>
      <c r="BI60" s="65" t="s">
        <v>96</v>
      </c>
      <c r="BJ60" s="53">
        <v>1405.9</v>
      </c>
      <c r="BK60" s="53" t="s">
        <v>96</v>
      </c>
      <c r="BL60" s="54" t="s">
        <v>96</v>
      </c>
      <c r="BM60" s="54">
        <v>1293</v>
      </c>
      <c r="BN60" s="54" t="s">
        <v>96</v>
      </c>
      <c r="BO60" s="54">
        <v>1293</v>
      </c>
      <c r="BP60" s="54" t="s">
        <v>96</v>
      </c>
      <c r="BQ60" s="54" t="s">
        <v>96</v>
      </c>
      <c r="BR60" s="54">
        <v>1405.9</v>
      </c>
      <c r="BS60" s="54" t="s">
        <v>96</v>
      </c>
      <c r="BT60" s="54">
        <v>1405.9</v>
      </c>
      <c r="BU60" s="54" t="s">
        <v>96</v>
      </c>
      <c r="BV60" s="54" t="s">
        <v>96</v>
      </c>
      <c r="BW60" s="54">
        <v>1405.9</v>
      </c>
      <c r="BX60" s="54" t="s">
        <v>96</v>
      </c>
      <c r="BY60" s="54">
        <v>1405.9</v>
      </c>
      <c r="BZ60" s="54" t="s">
        <v>96</v>
      </c>
      <c r="CA60" s="54" t="s">
        <v>96</v>
      </c>
      <c r="CB60" s="54">
        <v>1293</v>
      </c>
      <c r="CC60" s="54" t="s">
        <v>96</v>
      </c>
      <c r="CD60" s="54">
        <v>1293</v>
      </c>
      <c r="CE60" s="54" t="s">
        <v>96</v>
      </c>
      <c r="CF60" s="54" t="s">
        <v>96</v>
      </c>
      <c r="CG60" s="54">
        <v>1405.9</v>
      </c>
      <c r="CH60" s="54" t="s">
        <v>96</v>
      </c>
      <c r="CI60" s="54">
        <v>1405.9</v>
      </c>
      <c r="CJ60" s="54" t="s">
        <v>96</v>
      </c>
      <c r="CK60" s="54" t="s">
        <v>96</v>
      </c>
      <c r="CL60" s="54">
        <v>1405.9</v>
      </c>
      <c r="CM60" s="54" t="s">
        <v>96</v>
      </c>
      <c r="CN60" s="54">
        <v>1405.9</v>
      </c>
      <c r="CO60" s="54" t="s">
        <v>96</v>
      </c>
      <c r="CP60" s="54" t="s">
        <v>96</v>
      </c>
      <c r="CQ60" s="67"/>
      <c r="CR60" s="14"/>
    </row>
    <row r="61" spans="1:96" ht="331.5">
      <c r="A61" s="45" t="s">
        <v>425</v>
      </c>
      <c r="B61" s="48" t="s">
        <v>426</v>
      </c>
      <c r="C61" s="48" t="s">
        <v>46</v>
      </c>
      <c r="D61" s="48" t="s">
        <v>424</v>
      </c>
      <c r="E61" s="53">
        <v>248.9</v>
      </c>
      <c r="F61" s="53">
        <v>239.5</v>
      </c>
      <c r="G61" s="53" t="s">
        <v>96</v>
      </c>
      <c r="H61" s="53" t="s">
        <v>96</v>
      </c>
      <c r="I61" s="53">
        <v>248.9</v>
      </c>
      <c r="J61" s="53">
        <v>239.5</v>
      </c>
      <c r="K61" s="53" t="s">
        <v>96</v>
      </c>
      <c r="L61" s="53" t="s">
        <v>96</v>
      </c>
      <c r="M61" s="53" t="s">
        <v>96</v>
      </c>
      <c r="N61" s="53" t="s">
        <v>96</v>
      </c>
      <c r="O61" s="53">
        <v>329.1</v>
      </c>
      <c r="P61" s="53" t="s">
        <v>96</v>
      </c>
      <c r="Q61" s="53">
        <v>329.1</v>
      </c>
      <c r="R61" s="53" t="s">
        <v>96</v>
      </c>
      <c r="S61" s="53" t="s">
        <v>96</v>
      </c>
      <c r="T61" s="53">
        <v>329.1</v>
      </c>
      <c r="U61" s="53" t="s">
        <v>96</v>
      </c>
      <c r="V61" s="53">
        <v>329.1</v>
      </c>
      <c r="W61" s="53" t="s">
        <v>96</v>
      </c>
      <c r="X61" s="53" t="s">
        <v>96</v>
      </c>
      <c r="Y61" s="53">
        <v>329.1</v>
      </c>
      <c r="Z61" s="53" t="s">
        <v>96</v>
      </c>
      <c r="AA61" s="53">
        <v>329.1</v>
      </c>
      <c r="AB61" s="53" t="s">
        <v>96</v>
      </c>
      <c r="AC61" s="53" t="s">
        <v>96</v>
      </c>
      <c r="AD61" s="53">
        <v>329.1</v>
      </c>
      <c r="AE61" s="53" t="s">
        <v>96</v>
      </c>
      <c r="AF61" s="53">
        <v>329.1</v>
      </c>
      <c r="AG61" s="53" t="s">
        <v>96</v>
      </c>
      <c r="AH61" s="53" t="s">
        <v>96</v>
      </c>
      <c r="AI61" s="53">
        <v>248.9</v>
      </c>
      <c r="AJ61" s="53">
        <v>239.5</v>
      </c>
      <c r="AK61" s="53" t="s">
        <v>96</v>
      </c>
      <c r="AL61" s="53" t="s">
        <v>96</v>
      </c>
      <c r="AM61" s="53">
        <v>248.9</v>
      </c>
      <c r="AN61" s="53">
        <v>239.5</v>
      </c>
      <c r="AO61" s="53" t="s">
        <v>96</v>
      </c>
      <c r="AP61" s="53" t="s">
        <v>96</v>
      </c>
      <c r="AQ61" s="53" t="s">
        <v>96</v>
      </c>
      <c r="AR61" s="53" t="s">
        <v>96</v>
      </c>
      <c r="AS61" s="53">
        <v>329.1</v>
      </c>
      <c r="AT61" s="53" t="s">
        <v>96</v>
      </c>
      <c r="AU61" s="53">
        <v>329.1</v>
      </c>
      <c r="AV61" s="53" t="s">
        <v>96</v>
      </c>
      <c r="AW61" s="53" t="s">
        <v>96</v>
      </c>
      <c r="AX61" s="53">
        <v>329.1</v>
      </c>
      <c r="AY61" s="53" t="s">
        <v>96</v>
      </c>
      <c r="AZ61" s="53">
        <v>329.1</v>
      </c>
      <c r="BA61" s="53" t="s">
        <v>96</v>
      </c>
      <c r="BB61" s="53" t="s">
        <v>96</v>
      </c>
      <c r="BC61" s="53">
        <v>329.1</v>
      </c>
      <c r="BD61" s="53" t="s">
        <v>96</v>
      </c>
      <c r="BE61" s="53">
        <v>329.1</v>
      </c>
      <c r="BF61" s="53" t="s">
        <v>96</v>
      </c>
      <c r="BG61" s="53" t="s">
        <v>96</v>
      </c>
      <c r="BH61" s="65">
        <v>329.1</v>
      </c>
      <c r="BI61" s="65" t="s">
        <v>96</v>
      </c>
      <c r="BJ61" s="53">
        <v>329.1</v>
      </c>
      <c r="BK61" s="53" t="s">
        <v>96</v>
      </c>
      <c r="BL61" s="54" t="s">
        <v>96</v>
      </c>
      <c r="BM61" s="54">
        <v>239.5</v>
      </c>
      <c r="BN61" s="54" t="s">
        <v>96</v>
      </c>
      <c r="BO61" s="54">
        <v>239.5</v>
      </c>
      <c r="BP61" s="54" t="s">
        <v>96</v>
      </c>
      <c r="BQ61" s="54" t="s">
        <v>96</v>
      </c>
      <c r="BR61" s="54">
        <v>329.1</v>
      </c>
      <c r="BS61" s="54" t="s">
        <v>96</v>
      </c>
      <c r="BT61" s="54">
        <v>329.1</v>
      </c>
      <c r="BU61" s="54" t="s">
        <v>96</v>
      </c>
      <c r="BV61" s="54" t="s">
        <v>96</v>
      </c>
      <c r="BW61" s="54">
        <v>329.1</v>
      </c>
      <c r="BX61" s="54" t="s">
        <v>96</v>
      </c>
      <c r="BY61" s="54">
        <v>329.1</v>
      </c>
      <c r="BZ61" s="54" t="s">
        <v>96</v>
      </c>
      <c r="CA61" s="54" t="s">
        <v>96</v>
      </c>
      <c r="CB61" s="54">
        <v>239.5</v>
      </c>
      <c r="CC61" s="54" t="s">
        <v>96</v>
      </c>
      <c r="CD61" s="54">
        <v>239.5</v>
      </c>
      <c r="CE61" s="54" t="s">
        <v>96</v>
      </c>
      <c r="CF61" s="54" t="s">
        <v>96</v>
      </c>
      <c r="CG61" s="54">
        <v>329.1</v>
      </c>
      <c r="CH61" s="54" t="s">
        <v>96</v>
      </c>
      <c r="CI61" s="54">
        <v>329.1</v>
      </c>
      <c r="CJ61" s="54" t="s">
        <v>96</v>
      </c>
      <c r="CK61" s="54" t="s">
        <v>96</v>
      </c>
      <c r="CL61" s="54">
        <v>329.1</v>
      </c>
      <c r="CM61" s="54" t="s">
        <v>96</v>
      </c>
      <c r="CN61" s="54">
        <v>329.1</v>
      </c>
      <c r="CO61" s="54" t="s">
        <v>96</v>
      </c>
      <c r="CP61" s="54" t="s">
        <v>96</v>
      </c>
      <c r="CQ61" s="67"/>
      <c r="CR61" s="14"/>
    </row>
    <row r="62" spans="1:96" ht="25.5">
      <c r="A62" s="45" t="s">
        <v>427</v>
      </c>
      <c r="B62" s="48" t="s">
        <v>428</v>
      </c>
      <c r="C62" s="48" t="s">
        <v>46</v>
      </c>
      <c r="D62" s="48" t="s">
        <v>376</v>
      </c>
      <c r="E62" s="53">
        <v>55.7</v>
      </c>
      <c r="F62" s="53">
        <v>55.7</v>
      </c>
      <c r="G62" s="53" t="s">
        <v>96</v>
      </c>
      <c r="H62" s="53" t="s">
        <v>96</v>
      </c>
      <c r="I62" s="53">
        <v>55.7</v>
      </c>
      <c r="J62" s="53">
        <v>55.7</v>
      </c>
      <c r="K62" s="53" t="s">
        <v>96</v>
      </c>
      <c r="L62" s="53" t="s">
        <v>96</v>
      </c>
      <c r="M62" s="53" t="s">
        <v>96</v>
      </c>
      <c r="N62" s="53" t="s">
        <v>96</v>
      </c>
      <c r="O62" s="53">
        <v>56.1</v>
      </c>
      <c r="P62" s="53" t="s">
        <v>96</v>
      </c>
      <c r="Q62" s="53">
        <v>56.1</v>
      </c>
      <c r="R62" s="53" t="s">
        <v>96</v>
      </c>
      <c r="S62" s="53" t="s">
        <v>96</v>
      </c>
      <c r="T62" s="53">
        <v>56.3</v>
      </c>
      <c r="U62" s="53" t="s">
        <v>96</v>
      </c>
      <c r="V62" s="53">
        <v>56.3</v>
      </c>
      <c r="W62" s="53" t="s">
        <v>96</v>
      </c>
      <c r="X62" s="53" t="s">
        <v>96</v>
      </c>
      <c r="Y62" s="53">
        <v>56.4</v>
      </c>
      <c r="Z62" s="53" t="s">
        <v>96</v>
      </c>
      <c r="AA62" s="53">
        <v>56.4</v>
      </c>
      <c r="AB62" s="53" t="s">
        <v>96</v>
      </c>
      <c r="AC62" s="53" t="s">
        <v>96</v>
      </c>
      <c r="AD62" s="53">
        <v>56.4</v>
      </c>
      <c r="AE62" s="53" t="s">
        <v>96</v>
      </c>
      <c r="AF62" s="53">
        <v>56.4</v>
      </c>
      <c r="AG62" s="53" t="s">
        <v>96</v>
      </c>
      <c r="AH62" s="53" t="s">
        <v>96</v>
      </c>
      <c r="AI62" s="53">
        <v>55.7</v>
      </c>
      <c r="AJ62" s="53">
        <v>55.7</v>
      </c>
      <c r="AK62" s="53" t="s">
        <v>96</v>
      </c>
      <c r="AL62" s="53" t="s">
        <v>96</v>
      </c>
      <c r="AM62" s="53">
        <v>55.7</v>
      </c>
      <c r="AN62" s="53">
        <v>55.7</v>
      </c>
      <c r="AO62" s="53" t="s">
        <v>96</v>
      </c>
      <c r="AP62" s="53" t="s">
        <v>96</v>
      </c>
      <c r="AQ62" s="53" t="s">
        <v>96</v>
      </c>
      <c r="AR62" s="53" t="s">
        <v>96</v>
      </c>
      <c r="AS62" s="53">
        <v>56.1</v>
      </c>
      <c r="AT62" s="53" t="s">
        <v>96</v>
      </c>
      <c r="AU62" s="53">
        <v>56.1</v>
      </c>
      <c r="AV62" s="53" t="s">
        <v>96</v>
      </c>
      <c r="AW62" s="53" t="s">
        <v>96</v>
      </c>
      <c r="AX62" s="53">
        <v>56.3</v>
      </c>
      <c r="AY62" s="53" t="s">
        <v>96</v>
      </c>
      <c r="AZ62" s="53">
        <v>56.3</v>
      </c>
      <c r="BA62" s="53" t="s">
        <v>96</v>
      </c>
      <c r="BB62" s="53" t="s">
        <v>96</v>
      </c>
      <c r="BC62" s="53">
        <v>56.4</v>
      </c>
      <c r="BD62" s="53" t="s">
        <v>96</v>
      </c>
      <c r="BE62" s="53">
        <v>56.4</v>
      </c>
      <c r="BF62" s="53" t="s">
        <v>96</v>
      </c>
      <c r="BG62" s="53" t="s">
        <v>96</v>
      </c>
      <c r="BH62" s="65">
        <v>56.4</v>
      </c>
      <c r="BI62" s="65" t="s">
        <v>96</v>
      </c>
      <c r="BJ62" s="53">
        <v>56.4</v>
      </c>
      <c r="BK62" s="53" t="s">
        <v>96</v>
      </c>
      <c r="BL62" s="54" t="s">
        <v>96</v>
      </c>
      <c r="BM62" s="54">
        <v>55.7</v>
      </c>
      <c r="BN62" s="54" t="s">
        <v>96</v>
      </c>
      <c r="BO62" s="54">
        <v>55.7</v>
      </c>
      <c r="BP62" s="54" t="s">
        <v>96</v>
      </c>
      <c r="BQ62" s="54" t="s">
        <v>96</v>
      </c>
      <c r="BR62" s="54">
        <v>56.1</v>
      </c>
      <c r="BS62" s="54" t="s">
        <v>96</v>
      </c>
      <c r="BT62" s="54">
        <v>56.1</v>
      </c>
      <c r="BU62" s="54" t="s">
        <v>96</v>
      </c>
      <c r="BV62" s="54" t="s">
        <v>96</v>
      </c>
      <c r="BW62" s="54">
        <v>56.3</v>
      </c>
      <c r="BX62" s="54" t="s">
        <v>96</v>
      </c>
      <c r="BY62" s="54">
        <v>56.3</v>
      </c>
      <c r="BZ62" s="54" t="s">
        <v>96</v>
      </c>
      <c r="CA62" s="54" t="s">
        <v>96</v>
      </c>
      <c r="CB62" s="54">
        <v>55.7</v>
      </c>
      <c r="CC62" s="54" t="s">
        <v>96</v>
      </c>
      <c r="CD62" s="54">
        <v>55.7</v>
      </c>
      <c r="CE62" s="54" t="s">
        <v>96</v>
      </c>
      <c r="CF62" s="54" t="s">
        <v>96</v>
      </c>
      <c r="CG62" s="54">
        <v>56.1</v>
      </c>
      <c r="CH62" s="54" t="s">
        <v>96</v>
      </c>
      <c r="CI62" s="54">
        <v>56.1</v>
      </c>
      <c r="CJ62" s="54" t="s">
        <v>96</v>
      </c>
      <c r="CK62" s="54" t="s">
        <v>96</v>
      </c>
      <c r="CL62" s="54">
        <v>56.3</v>
      </c>
      <c r="CM62" s="54" t="s">
        <v>96</v>
      </c>
      <c r="CN62" s="54">
        <v>56.3</v>
      </c>
      <c r="CO62" s="54" t="s">
        <v>96</v>
      </c>
      <c r="CP62" s="54" t="s">
        <v>96</v>
      </c>
      <c r="CQ62" s="67"/>
      <c r="CR62" s="14"/>
    </row>
    <row r="63" spans="1:96" ht="255">
      <c r="A63" s="45" t="s">
        <v>429</v>
      </c>
      <c r="B63" s="48" t="s">
        <v>430</v>
      </c>
      <c r="C63" s="48" t="s">
        <v>47</v>
      </c>
      <c r="D63" s="48" t="s">
        <v>431</v>
      </c>
      <c r="E63" s="53">
        <v>34.200000000000003</v>
      </c>
      <c r="F63" s="53">
        <v>34.200000000000003</v>
      </c>
      <c r="G63" s="53">
        <v>24.3</v>
      </c>
      <c r="H63" s="53">
        <v>24.3</v>
      </c>
      <c r="I63" s="53">
        <v>9.9</v>
      </c>
      <c r="J63" s="53">
        <v>9.9</v>
      </c>
      <c r="K63" s="53" t="s">
        <v>96</v>
      </c>
      <c r="L63" s="53" t="s">
        <v>96</v>
      </c>
      <c r="M63" s="53" t="s">
        <v>96</v>
      </c>
      <c r="N63" s="53" t="s">
        <v>96</v>
      </c>
      <c r="O63" s="53" t="s">
        <v>96</v>
      </c>
      <c r="P63" s="53" t="s">
        <v>96</v>
      </c>
      <c r="Q63" s="53" t="s">
        <v>96</v>
      </c>
      <c r="R63" s="53" t="s">
        <v>96</v>
      </c>
      <c r="S63" s="53" t="s">
        <v>96</v>
      </c>
      <c r="T63" s="53" t="s">
        <v>96</v>
      </c>
      <c r="U63" s="53" t="s">
        <v>96</v>
      </c>
      <c r="V63" s="53" t="s">
        <v>96</v>
      </c>
      <c r="W63" s="53" t="s">
        <v>96</v>
      </c>
      <c r="X63" s="53" t="s">
        <v>96</v>
      </c>
      <c r="Y63" s="53" t="s">
        <v>96</v>
      </c>
      <c r="Z63" s="53" t="s">
        <v>96</v>
      </c>
      <c r="AA63" s="53" t="s">
        <v>96</v>
      </c>
      <c r="AB63" s="53" t="s">
        <v>96</v>
      </c>
      <c r="AC63" s="53" t="s">
        <v>96</v>
      </c>
      <c r="AD63" s="53" t="s">
        <v>96</v>
      </c>
      <c r="AE63" s="53" t="s">
        <v>96</v>
      </c>
      <c r="AF63" s="53" t="s">
        <v>96</v>
      </c>
      <c r="AG63" s="53" t="s">
        <v>96</v>
      </c>
      <c r="AH63" s="53" t="s">
        <v>96</v>
      </c>
      <c r="AI63" s="53">
        <v>34.200000000000003</v>
      </c>
      <c r="AJ63" s="53">
        <v>34.200000000000003</v>
      </c>
      <c r="AK63" s="53">
        <v>24.3</v>
      </c>
      <c r="AL63" s="53">
        <v>24.3</v>
      </c>
      <c r="AM63" s="53">
        <v>9.9</v>
      </c>
      <c r="AN63" s="53">
        <v>9.9</v>
      </c>
      <c r="AO63" s="53" t="s">
        <v>96</v>
      </c>
      <c r="AP63" s="53" t="s">
        <v>96</v>
      </c>
      <c r="AQ63" s="53" t="s">
        <v>96</v>
      </c>
      <c r="AR63" s="53" t="s">
        <v>96</v>
      </c>
      <c r="AS63" s="53" t="s">
        <v>96</v>
      </c>
      <c r="AT63" s="53" t="s">
        <v>96</v>
      </c>
      <c r="AU63" s="53" t="s">
        <v>96</v>
      </c>
      <c r="AV63" s="53" t="s">
        <v>96</v>
      </c>
      <c r="AW63" s="53" t="s">
        <v>96</v>
      </c>
      <c r="AX63" s="53" t="s">
        <v>96</v>
      </c>
      <c r="AY63" s="53" t="s">
        <v>96</v>
      </c>
      <c r="AZ63" s="53" t="s">
        <v>96</v>
      </c>
      <c r="BA63" s="53" t="s">
        <v>96</v>
      </c>
      <c r="BB63" s="53" t="s">
        <v>96</v>
      </c>
      <c r="BC63" s="53" t="s">
        <v>96</v>
      </c>
      <c r="BD63" s="53" t="s">
        <v>96</v>
      </c>
      <c r="BE63" s="53" t="s">
        <v>96</v>
      </c>
      <c r="BF63" s="53" t="s">
        <v>96</v>
      </c>
      <c r="BG63" s="53" t="s">
        <v>96</v>
      </c>
      <c r="BH63" s="65" t="s">
        <v>96</v>
      </c>
      <c r="BI63" s="65" t="s">
        <v>96</v>
      </c>
      <c r="BJ63" s="53" t="s">
        <v>96</v>
      </c>
      <c r="BK63" s="53" t="s">
        <v>96</v>
      </c>
      <c r="BL63" s="54" t="s">
        <v>96</v>
      </c>
      <c r="BM63" s="54">
        <v>34.200000000000003</v>
      </c>
      <c r="BN63" s="54">
        <v>24.3</v>
      </c>
      <c r="BO63" s="54">
        <v>9.9</v>
      </c>
      <c r="BP63" s="54" t="s">
        <v>96</v>
      </c>
      <c r="BQ63" s="54" t="s">
        <v>96</v>
      </c>
      <c r="BR63" s="54" t="s">
        <v>96</v>
      </c>
      <c r="BS63" s="54" t="s">
        <v>96</v>
      </c>
      <c r="BT63" s="54" t="s">
        <v>96</v>
      </c>
      <c r="BU63" s="54" t="s">
        <v>96</v>
      </c>
      <c r="BV63" s="54" t="s">
        <v>96</v>
      </c>
      <c r="BW63" s="54" t="s">
        <v>96</v>
      </c>
      <c r="BX63" s="54" t="s">
        <v>96</v>
      </c>
      <c r="BY63" s="54" t="s">
        <v>96</v>
      </c>
      <c r="BZ63" s="54" t="s">
        <v>96</v>
      </c>
      <c r="CA63" s="54" t="s">
        <v>96</v>
      </c>
      <c r="CB63" s="54">
        <v>34.200000000000003</v>
      </c>
      <c r="CC63" s="54">
        <v>24.3</v>
      </c>
      <c r="CD63" s="54">
        <v>9.9</v>
      </c>
      <c r="CE63" s="54" t="s">
        <v>96</v>
      </c>
      <c r="CF63" s="54" t="s">
        <v>96</v>
      </c>
      <c r="CG63" s="54" t="s">
        <v>96</v>
      </c>
      <c r="CH63" s="54" t="s">
        <v>96</v>
      </c>
      <c r="CI63" s="54" t="s">
        <v>96</v>
      </c>
      <c r="CJ63" s="54" t="s">
        <v>96</v>
      </c>
      <c r="CK63" s="54" t="s">
        <v>96</v>
      </c>
      <c r="CL63" s="54" t="s">
        <v>96</v>
      </c>
      <c r="CM63" s="54" t="s">
        <v>96</v>
      </c>
      <c r="CN63" s="54" t="s">
        <v>96</v>
      </c>
      <c r="CO63" s="54" t="s">
        <v>96</v>
      </c>
      <c r="CP63" s="54" t="s">
        <v>96</v>
      </c>
      <c r="CQ63" s="67"/>
      <c r="CR63" s="14"/>
    </row>
    <row r="64" spans="1:96" ht="63.75">
      <c r="A64" s="45" t="s">
        <v>432</v>
      </c>
      <c r="B64" s="48" t="s">
        <v>433</v>
      </c>
      <c r="C64" s="48" t="s">
        <v>209</v>
      </c>
      <c r="D64" s="48" t="s">
        <v>324</v>
      </c>
      <c r="E64" s="53" t="s">
        <v>96</v>
      </c>
      <c r="F64" s="53" t="s">
        <v>96</v>
      </c>
      <c r="G64" s="53" t="s">
        <v>96</v>
      </c>
      <c r="H64" s="53" t="s">
        <v>96</v>
      </c>
      <c r="I64" s="53" t="s">
        <v>96</v>
      </c>
      <c r="J64" s="53" t="s">
        <v>96</v>
      </c>
      <c r="K64" s="53" t="s">
        <v>96</v>
      </c>
      <c r="L64" s="53" t="s">
        <v>96</v>
      </c>
      <c r="M64" s="53" t="s">
        <v>96</v>
      </c>
      <c r="N64" s="53" t="s">
        <v>96</v>
      </c>
      <c r="O64" s="53">
        <v>1254.2</v>
      </c>
      <c r="P64" s="53" t="s">
        <v>96</v>
      </c>
      <c r="Q64" s="53">
        <v>1254.2</v>
      </c>
      <c r="R64" s="53" t="s">
        <v>96</v>
      </c>
      <c r="S64" s="53" t="s">
        <v>96</v>
      </c>
      <c r="T64" s="53">
        <v>1254.2</v>
      </c>
      <c r="U64" s="53" t="s">
        <v>96</v>
      </c>
      <c r="V64" s="53">
        <v>1254.2</v>
      </c>
      <c r="W64" s="53" t="s">
        <v>96</v>
      </c>
      <c r="X64" s="53" t="s">
        <v>96</v>
      </c>
      <c r="Y64" s="53">
        <v>627.1</v>
      </c>
      <c r="Z64" s="53" t="s">
        <v>96</v>
      </c>
      <c r="AA64" s="53">
        <v>627.1</v>
      </c>
      <c r="AB64" s="53" t="s">
        <v>96</v>
      </c>
      <c r="AC64" s="53" t="s">
        <v>96</v>
      </c>
      <c r="AD64" s="53">
        <v>627.1</v>
      </c>
      <c r="AE64" s="53" t="s">
        <v>96</v>
      </c>
      <c r="AF64" s="53">
        <v>627.1</v>
      </c>
      <c r="AG64" s="53" t="s">
        <v>96</v>
      </c>
      <c r="AH64" s="53" t="s">
        <v>96</v>
      </c>
      <c r="AI64" s="53" t="s">
        <v>96</v>
      </c>
      <c r="AJ64" s="53" t="s">
        <v>96</v>
      </c>
      <c r="AK64" s="53" t="s">
        <v>96</v>
      </c>
      <c r="AL64" s="53" t="s">
        <v>96</v>
      </c>
      <c r="AM64" s="53" t="s">
        <v>96</v>
      </c>
      <c r="AN64" s="53" t="s">
        <v>96</v>
      </c>
      <c r="AO64" s="53" t="s">
        <v>96</v>
      </c>
      <c r="AP64" s="53" t="s">
        <v>96</v>
      </c>
      <c r="AQ64" s="53" t="s">
        <v>96</v>
      </c>
      <c r="AR64" s="53" t="s">
        <v>96</v>
      </c>
      <c r="AS64" s="53">
        <v>1254.2</v>
      </c>
      <c r="AT64" s="53" t="s">
        <v>96</v>
      </c>
      <c r="AU64" s="53">
        <v>1254.2</v>
      </c>
      <c r="AV64" s="53" t="s">
        <v>96</v>
      </c>
      <c r="AW64" s="53" t="s">
        <v>96</v>
      </c>
      <c r="AX64" s="53">
        <v>1254.2</v>
      </c>
      <c r="AY64" s="53" t="s">
        <v>96</v>
      </c>
      <c r="AZ64" s="53">
        <v>1254.2</v>
      </c>
      <c r="BA64" s="53" t="s">
        <v>96</v>
      </c>
      <c r="BB64" s="53" t="s">
        <v>96</v>
      </c>
      <c r="BC64" s="53">
        <v>627.1</v>
      </c>
      <c r="BD64" s="53" t="s">
        <v>96</v>
      </c>
      <c r="BE64" s="53">
        <v>627.1</v>
      </c>
      <c r="BF64" s="53" t="s">
        <v>96</v>
      </c>
      <c r="BG64" s="53" t="s">
        <v>96</v>
      </c>
      <c r="BH64" s="65">
        <v>627.1</v>
      </c>
      <c r="BI64" s="65" t="s">
        <v>96</v>
      </c>
      <c r="BJ64" s="53">
        <v>627.1</v>
      </c>
      <c r="BK64" s="53" t="s">
        <v>96</v>
      </c>
      <c r="BL64" s="54" t="s">
        <v>96</v>
      </c>
      <c r="BM64" s="54" t="s">
        <v>96</v>
      </c>
      <c r="BN64" s="54" t="s">
        <v>96</v>
      </c>
      <c r="BO64" s="54" t="s">
        <v>96</v>
      </c>
      <c r="BP64" s="54" t="s">
        <v>96</v>
      </c>
      <c r="BQ64" s="54" t="s">
        <v>96</v>
      </c>
      <c r="BR64" s="54">
        <v>1254.2</v>
      </c>
      <c r="BS64" s="54" t="s">
        <v>96</v>
      </c>
      <c r="BT64" s="54">
        <v>1254.2</v>
      </c>
      <c r="BU64" s="54" t="s">
        <v>96</v>
      </c>
      <c r="BV64" s="54" t="s">
        <v>96</v>
      </c>
      <c r="BW64" s="54">
        <v>1254.2</v>
      </c>
      <c r="BX64" s="54" t="s">
        <v>96</v>
      </c>
      <c r="BY64" s="54">
        <v>1254.2</v>
      </c>
      <c r="BZ64" s="54" t="s">
        <v>96</v>
      </c>
      <c r="CA64" s="54" t="s">
        <v>96</v>
      </c>
      <c r="CB64" s="54" t="s">
        <v>96</v>
      </c>
      <c r="CC64" s="54" t="s">
        <v>96</v>
      </c>
      <c r="CD64" s="54" t="s">
        <v>96</v>
      </c>
      <c r="CE64" s="54" t="s">
        <v>96</v>
      </c>
      <c r="CF64" s="54" t="s">
        <v>96</v>
      </c>
      <c r="CG64" s="54">
        <v>1254.2</v>
      </c>
      <c r="CH64" s="54" t="s">
        <v>96</v>
      </c>
      <c r="CI64" s="54">
        <v>1254.2</v>
      </c>
      <c r="CJ64" s="54" t="s">
        <v>96</v>
      </c>
      <c r="CK64" s="54" t="s">
        <v>96</v>
      </c>
      <c r="CL64" s="54">
        <v>1254.2</v>
      </c>
      <c r="CM64" s="54" t="s">
        <v>96</v>
      </c>
      <c r="CN64" s="54">
        <v>1254.2</v>
      </c>
      <c r="CO64" s="54" t="s">
        <v>96</v>
      </c>
      <c r="CP64" s="54" t="s">
        <v>96</v>
      </c>
      <c r="CQ64" s="67"/>
      <c r="CR64" s="14"/>
    </row>
    <row r="65" spans="1:96" ht="409.5">
      <c r="A65" s="45" t="s">
        <v>434</v>
      </c>
      <c r="B65" s="48" t="s">
        <v>435</v>
      </c>
      <c r="C65" s="48" t="s">
        <v>209</v>
      </c>
      <c r="D65" s="48" t="s">
        <v>436</v>
      </c>
      <c r="E65" s="53">
        <v>2649</v>
      </c>
      <c r="F65" s="53">
        <v>2638.5</v>
      </c>
      <c r="G65" s="53" t="s">
        <v>96</v>
      </c>
      <c r="H65" s="53" t="s">
        <v>96</v>
      </c>
      <c r="I65" s="53">
        <v>2649</v>
      </c>
      <c r="J65" s="53">
        <v>2638.5</v>
      </c>
      <c r="K65" s="53" t="s">
        <v>96</v>
      </c>
      <c r="L65" s="53" t="s">
        <v>96</v>
      </c>
      <c r="M65" s="53" t="s">
        <v>96</v>
      </c>
      <c r="N65" s="53" t="s">
        <v>96</v>
      </c>
      <c r="O65" s="53">
        <v>1955</v>
      </c>
      <c r="P65" s="53" t="s">
        <v>96</v>
      </c>
      <c r="Q65" s="53">
        <v>1955</v>
      </c>
      <c r="R65" s="53" t="s">
        <v>96</v>
      </c>
      <c r="S65" s="53" t="s">
        <v>96</v>
      </c>
      <c r="T65" s="53">
        <v>2072</v>
      </c>
      <c r="U65" s="53" t="s">
        <v>96</v>
      </c>
      <c r="V65" s="53">
        <v>2072</v>
      </c>
      <c r="W65" s="53" t="s">
        <v>96</v>
      </c>
      <c r="X65" s="53" t="s">
        <v>96</v>
      </c>
      <c r="Y65" s="53">
        <v>2154</v>
      </c>
      <c r="Z65" s="53" t="s">
        <v>96</v>
      </c>
      <c r="AA65" s="53">
        <v>2154</v>
      </c>
      <c r="AB65" s="53" t="s">
        <v>96</v>
      </c>
      <c r="AC65" s="53" t="s">
        <v>96</v>
      </c>
      <c r="AD65" s="53">
        <v>2154</v>
      </c>
      <c r="AE65" s="53" t="s">
        <v>96</v>
      </c>
      <c r="AF65" s="53">
        <v>2154</v>
      </c>
      <c r="AG65" s="53" t="s">
        <v>96</v>
      </c>
      <c r="AH65" s="53" t="s">
        <v>96</v>
      </c>
      <c r="AI65" s="53">
        <v>2649</v>
      </c>
      <c r="AJ65" s="53">
        <v>2638.5</v>
      </c>
      <c r="AK65" s="53" t="s">
        <v>96</v>
      </c>
      <c r="AL65" s="53" t="s">
        <v>96</v>
      </c>
      <c r="AM65" s="53">
        <v>2649</v>
      </c>
      <c r="AN65" s="53">
        <v>2638.5</v>
      </c>
      <c r="AO65" s="53" t="s">
        <v>96</v>
      </c>
      <c r="AP65" s="53" t="s">
        <v>96</v>
      </c>
      <c r="AQ65" s="53" t="s">
        <v>96</v>
      </c>
      <c r="AR65" s="53" t="s">
        <v>96</v>
      </c>
      <c r="AS65" s="53">
        <v>1955</v>
      </c>
      <c r="AT65" s="53" t="s">
        <v>96</v>
      </c>
      <c r="AU65" s="53">
        <v>1955</v>
      </c>
      <c r="AV65" s="53" t="s">
        <v>96</v>
      </c>
      <c r="AW65" s="53" t="s">
        <v>96</v>
      </c>
      <c r="AX65" s="53">
        <v>2072</v>
      </c>
      <c r="AY65" s="53" t="s">
        <v>96</v>
      </c>
      <c r="AZ65" s="53">
        <v>2072</v>
      </c>
      <c r="BA65" s="53" t="s">
        <v>96</v>
      </c>
      <c r="BB65" s="53" t="s">
        <v>96</v>
      </c>
      <c r="BC65" s="53">
        <v>2154</v>
      </c>
      <c r="BD65" s="53" t="s">
        <v>96</v>
      </c>
      <c r="BE65" s="53">
        <v>2154</v>
      </c>
      <c r="BF65" s="53" t="s">
        <v>96</v>
      </c>
      <c r="BG65" s="53" t="s">
        <v>96</v>
      </c>
      <c r="BH65" s="65">
        <v>2154</v>
      </c>
      <c r="BI65" s="65" t="s">
        <v>96</v>
      </c>
      <c r="BJ65" s="53">
        <v>2154</v>
      </c>
      <c r="BK65" s="53" t="s">
        <v>96</v>
      </c>
      <c r="BL65" s="54" t="s">
        <v>96</v>
      </c>
      <c r="BM65" s="54">
        <v>5277</v>
      </c>
      <c r="BN65" s="54" t="s">
        <v>96</v>
      </c>
      <c r="BO65" s="54">
        <v>2638.5</v>
      </c>
      <c r="BP65" s="54" t="s">
        <v>96</v>
      </c>
      <c r="BQ65" s="54">
        <v>2638.5</v>
      </c>
      <c r="BR65" s="54">
        <v>1955</v>
      </c>
      <c r="BS65" s="54" t="s">
        <v>96</v>
      </c>
      <c r="BT65" s="54">
        <v>1955</v>
      </c>
      <c r="BU65" s="54" t="s">
        <v>96</v>
      </c>
      <c r="BV65" s="54" t="s">
        <v>96</v>
      </c>
      <c r="BW65" s="54">
        <v>2072</v>
      </c>
      <c r="BX65" s="54" t="s">
        <v>96</v>
      </c>
      <c r="BY65" s="54">
        <v>2072</v>
      </c>
      <c r="BZ65" s="54" t="s">
        <v>96</v>
      </c>
      <c r="CA65" s="54" t="s">
        <v>96</v>
      </c>
      <c r="CB65" s="54">
        <v>2638.5</v>
      </c>
      <c r="CC65" s="54" t="s">
        <v>96</v>
      </c>
      <c r="CD65" s="54">
        <v>2638.5</v>
      </c>
      <c r="CE65" s="54" t="s">
        <v>96</v>
      </c>
      <c r="CF65" s="54" t="s">
        <v>96</v>
      </c>
      <c r="CG65" s="54">
        <v>1955</v>
      </c>
      <c r="CH65" s="54" t="s">
        <v>96</v>
      </c>
      <c r="CI65" s="54">
        <v>1955</v>
      </c>
      <c r="CJ65" s="54" t="s">
        <v>96</v>
      </c>
      <c r="CK65" s="54" t="s">
        <v>96</v>
      </c>
      <c r="CL65" s="54">
        <v>2072</v>
      </c>
      <c r="CM65" s="54" t="s">
        <v>96</v>
      </c>
      <c r="CN65" s="54">
        <v>2072</v>
      </c>
      <c r="CO65" s="54" t="s">
        <v>96</v>
      </c>
      <c r="CP65" s="54" t="s">
        <v>96</v>
      </c>
      <c r="CQ65" s="67"/>
      <c r="CR65" s="14"/>
    </row>
    <row r="66" spans="1:96" ht="409.5">
      <c r="A66" s="45" t="s">
        <v>437</v>
      </c>
      <c r="B66" s="48" t="s">
        <v>438</v>
      </c>
      <c r="C66" s="48" t="s">
        <v>209</v>
      </c>
      <c r="D66" s="48" t="s">
        <v>439</v>
      </c>
      <c r="E66" s="53">
        <v>405.1</v>
      </c>
      <c r="F66" s="53">
        <v>355.1</v>
      </c>
      <c r="G66" s="53" t="s">
        <v>96</v>
      </c>
      <c r="H66" s="53" t="s">
        <v>96</v>
      </c>
      <c r="I66" s="53">
        <v>405.1</v>
      </c>
      <c r="J66" s="53">
        <v>355.1</v>
      </c>
      <c r="K66" s="53" t="s">
        <v>96</v>
      </c>
      <c r="L66" s="53" t="s">
        <v>96</v>
      </c>
      <c r="M66" s="53" t="s">
        <v>96</v>
      </c>
      <c r="N66" s="53" t="s">
        <v>96</v>
      </c>
      <c r="O66" s="53">
        <v>535</v>
      </c>
      <c r="P66" s="53" t="s">
        <v>96</v>
      </c>
      <c r="Q66" s="53">
        <v>535</v>
      </c>
      <c r="R66" s="53" t="s">
        <v>96</v>
      </c>
      <c r="S66" s="53" t="s">
        <v>96</v>
      </c>
      <c r="T66" s="53">
        <v>535</v>
      </c>
      <c r="U66" s="53" t="s">
        <v>96</v>
      </c>
      <c r="V66" s="53">
        <v>535</v>
      </c>
      <c r="W66" s="53" t="s">
        <v>96</v>
      </c>
      <c r="X66" s="53" t="s">
        <v>96</v>
      </c>
      <c r="Y66" s="53">
        <v>535</v>
      </c>
      <c r="Z66" s="53" t="s">
        <v>96</v>
      </c>
      <c r="AA66" s="53">
        <v>535</v>
      </c>
      <c r="AB66" s="53" t="s">
        <v>96</v>
      </c>
      <c r="AC66" s="53" t="s">
        <v>96</v>
      </c>
      <c r="AD66" s="53">
        <v>535</v>
      </c>
      <c r="AE66" s="53" t="s">
        <v>96</v>
      </c>
      <c r="AF66" s="53">
        <v>535</v>
      </c>
      <c r="AG66" s="53" t="s">
        <v>96</v>
      </c>
      <c r="AH66" s="53" t="s">
        <v>96</v>
      </c>
      <c r="AI66" s="53">
        <v>405.1</v>
      </c>
      <c r="AJ66" s="53">
        <v>355.1</v>
      </c>
      <c r="AK66" s="53" t="s">
        <v>96</v>
      </c>
      <c r="AL66" s="53" t="s">
        <v>96</v>
      </c>
      <c r="AM66" s="53">
        <v>405.1</v>
      </c>
      <c r="AN66" s="53">
        <v>355.1</v>
      </c>
      <c r="AO66" s="53" t="s">
        <v>96</v>
      </c>
      <c r="AP66" s="53" t="s">
        <v>96</v>
      </c>
      <c r="AQ66" s="53" t="s">
        <v>96</v>
      </c>
      <c r="AR66" s="53" t="s">
        <v>96</v>
      </c>
      <c r="AS66" s="53">
        <v>535</v>
      </c>
      <c r="AT66" s="53" t="s">
        <v>96</v>
      </c>
      <c r="AU66" s="53">
        <v>535</v>
      </c>
      <c r="AV66" s="53" t="s">
        <v>96</v>
      </c>
      <c r="AW66" s="53" t="s">
        <v>96</v>
      </c>
      <c r="AX66" s="53">
        <v>535</v>
      </c>
      <c r="AY66" s="53" t="s">
        <v>96</v>
      </c>
      <c r="AZ66" s="53">
        <v>535</v>
      </c>
      <c r="BA66" s="53" t="s">
        <v>96</v>
      </c>
      <c r="BB66" s="53" t="s">
        <v>96</v>
      </c>
      <c r="BC66" s="53">
        <v>535</v>
      </c>
      <c r="BD66" s="53" t="s">
        <v>96</v>
      </c>
      <c r="BE66" s="53">
        <v>535</v>
      </c>
      <c r="BF66" s="53" t="s">
        <v>96</v>
      </c>
      <c r="BG66" s="53" t="s">
        <v>96</v>
      </c>
      <c r="BH66" s="65">
        <v>535</v>
      </c>
      <c r="BI66" s="65" t="s">
        <v>96</v>
      </c>
      <c r="BJ66" s="53">
        <v>535</v>
      </c>
      <c r="BK66" s="53" t="s">
        <v>96</v>
      </c>
      <c r="BL66" s="54" t="s">
        <v>96</v>
      </c>
      <c r="BM66" s="54">
        <v>355.1</v>
      </c>
      <c r="BN66" s="54" t="s">
        <v>96</v>
      </c>
      <c r="BO66" s="54">
        <v>355.1</v>
      </c>
      <c r="BP66" s="54" t="s">
        <v>96</v>
      </c>
      <c r="BQ66" s="54" t="s">
        <v>96</v>
      </c>
      <c r="BR66" s="54">
        <v>535</v>
      </c>
      <c r="BS66" s="54" t="s">
        <v>96</v>
      </c>
      <c r="BT66" s="54">
        <v>535</v>
      </c>
      <c r="BU66" s="54" t="s">
        <v>96</v>
      </c>
      <c r="BV66" s="54" t="s">
        <v>96</v>
      </c>
      <c r="BW66" s="54">
        <v>535</v>
      </c>
      <c r="BX66" s="54" t="s">
        <v>96</v>
      </c>
      <c r="BY66" s="54">
        <v>535</v>
      </c>
      <c r="BZ66" s="54" t="s">
        <v>96</v>
      </c>
      <c r="CA66" s="54" t="s">
        <v>96</v>
      </c>
      <c r="CB66" s="54">
        <v>355.1</v>
      </c>
      <c r="CC66" s="54" t="s">
        <v>96</v>
      </c>
      <c r="CD66" s="54">
        <v>355.1</v>
      </c>
      <c r="CE66" s="54" t="s">
        <v>96</v>
      </c>
      <c r="CF66" s="54" t="s">
        <v>96</v>
      </c>
      <c r="CG66" s="54">
        <v>535</v>
      </c>
      <c r="CH66" s="54" t="s">
        <v>96</v>
      </c>
      <c r="CI66" s="54">
        <v>535</v>
      </c>
      <c r="CJ66" s="54" t="s">
        <v>96</v>
      </c>
      <c r="CK66" s="54" t="s">
        <v>96</v>
      </c>
      <c r="CL66" s="54">
        <v>535</v>
      </c>
      <c r="CM66" s="54" t="s">
        <v>96</v>
      </c>
      <c r="CN66" s="54">
        <v>535</v>
      </c>
      <c r="CO66" s="54" t="s">
        <v>96</v>
      </c>
      <c r="CP66" s="54" t="s">
        <v>96</v>
      </c>
      <c r="CQ66" s="67"/>
      <c r="CR66" s="14"/>
    </row>
    <row r="67" spans="1:96" ht="409.5">
      <c r="A67" s="45" t="s">
        <v>440</v>
      </c>
      <c r="B67" s="48" t="s">
        <v>441</v>
      </c>
      <c r="C67" s="48" t="s">
        <v>209</v>
      </c>
      <c r="D67" s="48" t="s">
        <v>324</v>
      </c>
      <c r="E67" s="53">
        <v>4764</v>
      </c>
      <c r="F67" s="53">
        <v>4760.8</v>
      </c>
      <c r="G67" s="53" t="s">
        <v>96</v>
      </c>
      <c r="H67" s="53" t="s">
        <v>96</v>
      </c>
      <c r="I67" s="53">
        <v>4764</v>
      </c>
      <c r="J67" s="53">
        <v>4760.8</v>
      </c>
      <c r="K67" s="53" t="s">
        <v>96</v>
      </c>
      <c r="L67" s="53" t="s">
        <v>96</v>
      </c>
      <c r="M67" s="53" t="s">
        <v>96</v>
      </c>
      <c r="N67" s="53" t="s">
        <v>96</v>
      </c>
      <c r="O67" s="53">
        <v>3969</v>
      </c>
      <c r="P67" s="53" t="s">
        <v>96</v>
      </c>
      <c r="Q67" s="53">
        <v>3969</v>
      </c>
      <c r="R67" s="53" t="s">
        <v>96</v>
      </c>
      <c r="S67" s="53" t="s">
        <v>96</v>
      </c>
      <c r="T67" s="53">
        <v>3969</v>
      </c>
      <c r="U67" s="53" t="s">
        <v>96</v>
      </c>
      <c r="V67" s="53">
        <v>3969</v>
      </c>
      <c r="W67" s="53" t="s">
        <v>96</v>
      </c>
      <c r="X67" s="53" t="s">
        <v>96</v>
      </c>
      <c r="Y67" s="53">
        <v>3969</v>
      </c>
      <c r="Z67" s="53" t="s">
        <v>96</v>
      </c>
      <c r="AA67" s="53">
        <v>3969</v>
      </c>
      <c r="AB67" s="53" t="s">
        <v>96</v>
      </c>
      <c r="AC67" s="53" t="s">
        <v>96</v>
      </c>
      <c r="AD67" s="53">
        <v>3969</v>
      </c>
      <c r="AE67" s="53" t="s">
        <v>96</v>
      </c>
      <c r="AF67" s="53">
        <v>3969</v>
      </c>
      <c r="AG67" s="53" t="s">
        <v>96</v>
      </c>
      <c r="AH67" s="53" t="s">
        <v>96</v>
      </c>
      <c r="AI67" s="53">
        <v>4764</v>
      </c>
      <c r="AJ67" s="53">
        <v>4760.8</v>
      </c>
      <c r="AK67" s="53" t="s">
        <v>96</v>
      </c>
      <c r="AL67" s="53" t="s">
        <v>96</v>
      </c>
      <c r="AM67" s="53">
        <v>4764</v>
      </c>
      <c r="AN67" s="53">
        <v>4760.8</v>
      </c>
      <c r="AO67" s="53" t="s">
        <v>96</v>
      </c>
      <c r="AP67" s="53" t="s">
        <v>96</v>
      </c>
      <c r="AQ67" s="53" t="s">
        <v>96</v>
      </c>
      <c r="AR67" s="53" t="s">
        <v>96</v>
      </c>
      <c r="AS67" s="53">
        <v>3969</v>
      </c>
      <c r="AT67" s="53" t="s">
        <v>96</v>
      </c>
      <c r="AU67" s="53">
        <v>3969</v>
      </c>
      <c r="AV67" s="53" t="s">
        <v>96</v>
      </c>
      <c r="AW67" s="53" t="s">
        <v>96</v>
      </c>
      <c r="AX67" s="53">
        <v>3969</v>
      </c>
      <c r="AY67" s="53" t="s">
        <v>96</v>
      </c>
      <c r="AZ67" s="53">
        <v>3969</v>
      </c>
      <c r="BA67" s="53" t="s">
        <v>96</v>
      </c>
      <c r="BB67" s="53" t="s">
        <v>96</v>
      </c>
      <c r="BC67" s="53">
        <v>3969</v>
      </c>
      <c r="BD67" s="53" t="s">
        <v>96</v>
      </c>
      <c r="BE67" s="53">
        <v>3969</v>
      </c>
      <c r="BF67" s="53" t="s">
        <v>96</v>
      </c>
      <c r="BG67" s="53" t="s">
        <v>96</v>
      </c>
      <c r="BH67" s="65">
        <v>3969</v>
      </c>
      <c r="BI67" s="65" t="s">
        <v>96</v>
      </c>
      <c r="BJ67" s="53">
        <v>3969</v>
      </c>
      <c r="BK67" s="53" t="s">
        <v>96</v>
      </c>
      <c r="BL67" s="54" t="s">
        <v>96</v>
      </c>
      <c r="BM67" s="54">
        <v>4760.8</v>
      </c>
      <c r="BN67" s="54" t="s">
        <v>96</v>
      </c>
      <c r="BO67" s="54">
        <v>4760.8</v>
      </c>
      <c r="BP67" s="54" t="s">
        <v>96</v>
      </c>
      <c r="BQ67" s="54" t="s">
        <v>96</v>
      </c>
      <c r="BR67" s="54">
        <v>3969</v>
      </c>
      <c r="BS67" s="54" t="s">
        <v>96</v>
      </c>
      <c r="BT67" s="54">
        <v>3969</v>
      </c>
      <c r="BU67" s="54" t="s">
        <v>96</v>
      </c>
      <c r="BV67" s="54" t="s">
        <v>96</v>
      </c>
      <c r="BW67" s="54">
        <v>3969</v>
      </c>
      <c r="BX67" s="54" t="s">
        <v>96</v>
      </c>
      <c r="BY67" s="54">
        <v>3969</v>
      </c>
      <c r="BZ67" s="54" t="s">
        <v>96</v>
      </c>
      <c r="CA67" s="54" t="s">
        <v>96</v>
      </c>
      <c r="CB67" s="54">
        <v>4760.8</v>
      </c>
      <c r="CC67" s="54" t="s">
        <v>96</v>
      </c>
      <c r="CD67" s="54">
        <v>4760.8</v>
      </c>
      <c r="CE67" s="54" t="s">
        <v>96</v>
      </c>
      <c r="CF67" s="54" t="s">
        <v>96</v>
      </c>
      <c r="CG67" s="54">
        <v>3969</v>
      </c>
      <c r="CH67" s="54" t="s">
        <v>96</v>
      </c>
      <c r="CI67" s="54">
        <v>3969</v>
      </c>
      <c r="CJ67" s="54" t="s">
        <v>96</v>
      </c>
      <c r="CK67" s="54" t="s">
        <v>96</v>
      </c>
      <c r="CL67" s="54">
        <v>3969</v>
      </c>
      <c r="CM67" s="54" t="s">
        <v>96</v>
      </c>
      <c r="CN67" s="54">
        <v>3969</v>
      </c>
      <c r="CO67" s="54" t="s">
        <v>96</v>
      </c>
      <c r="CP67" s="54" t="s">
        <v>96</v>
      </c>
      <c r="CQ67" s="67"/>
      <c r="CR67" s="14"/>
    </row>
    <row r="68" spans="1:96" ht="395.25">
      <c r="A68" s="45" t="s">
        <v>442</v>
      </c>
      <c r="B68" s="48" t="s">
        <v>443</v>
      </c>
      <c r="C68" s="48" t="s">
        <v>279</v>
      </c>
      <c r="D68" s="48" t="s">
        <v>376</v>
      </c>
      <c r="E68" s="53">
        <v>0.2</v>
      </c>
      <c r="F68" s="53">
        <v>0.2</v>
      </c>
      <c r="G68" s="53" t="s">
        <v>96</v>
      </c>
      <c r="H68" s="53" t="s">
        <v>96</v>
      </c>
      <c r="I68" s="53">
        <v>0.2</v>
      </c>
      <c r="J68" s="53">
        <v>0.2</v>
      </c>
      <c r="K68" s="53" t="s">
        <v>96</v>
      </c>
      <c r="L68" s="53" t="s">
        <v>96</v>
      </c>
      <c r="M68" s="53" t="s">
        <v>96</v>
      </c>
      <c r="N68" s="53" t="s">
        <v>96</v>
      </c>
      <c r="O68" s="53">
        <v>1.3</v>
      </c>
      <c r="P68" s="53" t="s">
        <v>96</v>
      </c>
      <c r="Q68" s="53">
        <v>1.3</v>
      </c>
      <c r="R68" s="53" t="s">
        <v>96</v>
      </c>
      <c r="S68" s="53" t="s">
        <v>96</v>
      </c>
      <c r="T68" s="53">
        <v>1.3</v>
      </c>
      <c r="U68" s="53" t="s">
        <v>96</v>
      </c>
      <c r="V68" s="53">
        <v>1.3</v>
      </c>
      <c r="W68" s="53" t="s">
        <v>96</v>
      </c>
      <c r="X68" s="53" t="s">
        <v>96</v>
      </c>
      <c r="Y68" s="53">
        <v>1.3</v>
      </c>
      <c r="Z68" s="53" t="s">
        <v>96</v>
      </c>
      <c r="AA68" s="53">
        <v>1.3</v>
      </c>
      <c r="AB68" s="53" t="s">
        <v>96</v>
      </c>
      <c r="AC68" s="53" t="s">
        <v>96</v>
      </c>
      <c r="AD68" s="53">
        <v>1.3</v>
      </c>
      <c r="AE68" s="53" t="s">
        <v>96</v>
      </c>
      <c r="AF68" s="53">
        <v>1.3</v>
      </c>
      <c r="AG68" s="53" t="s">
        <v>96</v>
      </c>
      <c r="AH68" s="53" t="s">
        <v>96</v>
      </c>
      <c r="AI68" s="53">
        <v>0.2</v>
      </c>
      <c r="AJ68" s="53">
        <v>0.2</v>
      </c>
      <c r="AK68" s="53" t="s">
        <v>96</v>
      </c>
      <c r="AL68" s="53" t="s">
        <v>96</v>
      </c>
      <c r="AM68" s="53">
        <v>0.2</v>
      </c>
      <c r="AN68" s="53">
        <v>0.2</v>
      </c>
      <c r="AO68" s="53" t="s">
        <v>96</v>
      </c>
      <c r="AP68" s="53" t="s">
        <v>96</v>
      </c>
      <c r="AQ68" s="53" t="s">
        <v>96</v>
      </c>
      <c r="AR68" s="53" t="s">
        <v>96</v>
      </c>
      <c r="AS68" s="53">
        <v>1.3</v>
      </c>
      <c r="AT68" s="53" t="s">
        <v>96</v>
      </c>
      <c r="AU68" s="53">
        <v>1.3</v>
      </c>
      <c r="AV68" s="53" t="s">
        <v>96</v>
      </c>
      <c r="AW68" s="53" t="s">
        <v>96</v>
      </c>
      <c r="AX68" s="53">
        <v>1.3</v>
      </c>
      <c r="AY68" s="53" t="s">
        <v>96</v>
      </c>
      <c r="AZ68" s="53">
        <v>1.3</v>
      </c>
      <c r="BA68" s="53" t="s">
        <v>96</v>
      </c>
      <c r="BB68" s="53" t="s">
        <v>96</v>
      </c>
      <c r="BC68" s="53">
        <v>1.3</v>
      </c>
      <c r="BD68" s="53" t="s">
        <v>96</v>
      </c>
      <c r="BE68" s="53">
        <v>1.3</v>
      </c>
      <c r="BF68" s="53" t="s">
        <v>96</v>
      </c>
      <c r="BG68" s="53" t="s">
        <v>96</v>
      </c>
      <c r="BH68" s="65">
        <v>1.3</v>
      </c>
      <c r="BI68" s="65" t="s">
        <v>96</v>
      </c>
      <c r="BJ68" s="53">
        <v>1.3</v>
      </c>
      <c r="BK68" s="53" t="s">
        <v>96</v>
      </c>
      <c r="BL68" s="54" t="s">
        <v>96</v>
      </c>
      <c r="BM68" s="54">
        <v>0.2</v>
      </c>
      <c r="BN68" s="54" t="s">
        <v>96</v>
      </c>
      <c r="BO68" s="54">
        <v>0.2</v>
      </c>
      <c r="BP68" s="54" t="s">
        <v>96</v>
      </c>
      <c r="BQ68" s="54" t="s">
        <v>96</v>
      </c>
      <c r="BR68" s="54">
        <v>1.3</v>
      </c>
      <c r="BS68" s="54" t="s">
        <v>96</v>
      </c>
      <c r="BT68" s="54">
        <v>1.3</v>
      </c>
      <c r="BU68" s="54" t="s">
        <v>96</v>
      </c>
      <c r="BV68" s="54" t="s">
        <v>96</v>
      </c>
      <c r="BW68" s="54">
        <v>1.3</v>
      </c>
      <c r="BX68" s="54" t="s">
        <v>96</v>
      </c>
      <c r="BY68" s="54">
        <v>1.3</v>
      </c>
      <c r="BZ68" s="54" t="s">
        <v>96</v>
      </c>
      <c r="CA68" s="54" t="s">
        <v>96</v>
      </c>
      <c r="CB68" s="54">
        <v>0.2</v>
      </c>
      <c r="CC68" s="54" t="s">
        <v>96</v>
      </c>
      <c r="CD68" s="54">
        <v>0.2</v>
      </c>
      <c r="CE68" s="54" t="s">
        <v>96</v>
      </c>
      <c r="CF68" s="54" t="s">
        <v>96</v>
      </c>
      <c r="CG68" s="54">
        <v>1.3</v>
      </c>
      <c r="CH68" s="54" t="s">
        <v>96</v>
      </c>
      <c r="CI68" s="54">
        <v>1.3</v>
      </c>
      <c r="CJ68" s="54" t="s">
        <v>96</v>
      </c>
      <c r="CK68" s="54" t="s">
        <v>96</v>
      </c>
      <c r="CL68" s="54">
        <v>1.3</v>
      </c>
      <c r="CM68" s="54" t="s">
        <v>96</v>
      </c>
      <c r="CN68" s="54">
        <v>1.3</v>
      </c>
      <c r="CO68" s="54" t="s">
        <v>96</v>
      </c>
      <c r="CP68" s="54" t="s">
        <v>96</v>
      </c>
      <c r="CQ68" s="67"/>
      <c r="CR68" s="14"/>
    </row>
    <row r="69" spans="1:96" ht="76.5">
      <c r="A69" s="52" t="s">
        <v>444</v>
      </c>
      <c r="B69" s="48" t="s">
        <v>445</v>
      </c>
      <c r="C69" s="63" t="s">
        <v>291</v>
      </c>
      <c r="D69" s="63" t="s">
        <v>291</v>
      </c>
      <c r="E69" s="53">
        <v>12186.6</v>
      </c>
      <c r="F69" s="53">
        <v>12102.5</v>
      </c>
      <c r="G69" s="53" t="s">
        <v>96</v>
      </c>
      <c r="H69" s="53" t="s">
        <v>96</v>
      </c>
      <c r="I69" s="53">
        <v>12186.6</v>
      </c>
      <c r="J69" s="53">
        <v>12102.5</v>
      </c>
      <c r="K69" s="53" t="s">
        <v>96</v>
      </c>
      <c r="L69" s="53" t="s">
        <v>96</v>
      </c>
      <c r="M69" s="53" t="s">
        <v>96</v>
      </c>
      <c r="N69" s="53" t="s">
        <v>96</v>
      </c>
      <c r="O69" s="53">
        <v>11785.2</v>
      </c>
      <c r="P69" s="53" t="s">
        <v>96</v>
      </c>
      <c r="Q69" s="53">
        <v>11785.2</v>
      </c>
      <c r="R69" s="53" t="s">
        <v>96</v>
      </c>
      <c r="S69" s="53" t="s">
        <v>96</v>
      </c>
      <c r="T69" s="53">
        <v>11785.2</v>
      </c>
      <c r="U69" s="53" t="s">
        <v>96</v>
      </c>
      <c r="V69" s="53">
        <v>11785.2</v>
      </c>
      <c r="W69" s="53" t="s">
        <v>96</v>
      </c>
      <c r="X69" s="53" t="s">
        <v>96</v>
      </c>
      <c r="Y69" s="53">
        <v>11785.2</v>
      </c>
      <c r="Z69" s="53" t="s">
        <v>96</v>
      </c>
      <c r="AA69" s="53">
        <v>11785.2</v>
      </c>
      <c r="AB69" s="53" t="s">
        <v>96</v>
      </c>
      <c r="AC69" s="53" t="s">
        <v>96</v>
      </c>
      <c r="AD69" s="53">
        <v>11785.2</v>
      </c>
      <c r="AE69" s="53" t="s">
        <v>96</v>
      </c>
      <c r="AF69" s="53">
        <v>11785.2</v>
      </c>
      <c r="AG69" s="53" t="s">
        <v>96</v>
      </c>
      <c r="AH69" s="53" t="s">
        <v>96</v>
      </c>
      <c r="AI69" s="53">
        <v>12186.6</v>
      </c>
      <c r="AJ69" s="53">
        <v>12102.5</v>
      </c>
      <c r="AK69" s="53" t="s">
        <v>96</v>
      </c>
      <c r="AL69" s="53" t="s">
        <v>96</v>
      </c>
      <c r="AM69" s="53">
        <v>12186.6</v>
      </c>
      <c r="AN69" s="53">
        <v>12102.5</v>
      </c>
      <c r="AO69" s="53" t="s">
        <v>96</v>
      </c>
      <c r="AP69" s="53" t="s">
        <v>96</v>
      </c>
      <c r="AQ69" s="53" t="s">
        <v>96</v>
      </c>
      <c r="AR69" s="53" t="s">
        <v>96</v>
      </c>
      <c r="AS69" s="53">
        <v>11785.2</v>
      </c>
      <c r="AT69" s="53" t="s">
        <v>96</v>
      </c>
      <c r="AU69" s="53">
        <v>11785.2</v>
      </c>
      <c r="AV69" s="53" t="s">
        <v>96</v>
      </c>
      <c r="AW69" s="53" t="s">
        <v>96</v>
      </c>
      <c r="AX69" s="53">
        <v>11785.2</v>
      </c>
      <c r="AY69" s="53" t="s">
        <v>96</v>
      </c>
      <c r="AZ69" s="53">
        <v>11785.2</v>
      </c>
      <c r="BA69" s="53" t="s">
        <v>96</v>
      </c>
      <c r="BB69" s="53" t="s">
        <v>96</v>
      </c>
      <c r="BC69" s="53">
        <v>11785.2</v>
      </c>
      <c r="BD69" s="53" t="s">
        <v>96</v>
      </c>
      <c r="BE69" s="53">
        <v>11785.2</v>
      </c>
      <c r="BF69" s="53" t="s">
        <v>96</v>
      </c>
      <c r="BG69" s="53" t="s">
        <v>96</v>
      </c>
      <c r="BH69" s="64">
        <v>11785.2</v>
      </c>
      <c r="BI69" s="65" t="s">
        <v>96</v>
      </c>
      <c r="BJ69" s="66">
        <v>11785.2</v>
      </c>
      <c r="BK69" s="66" t="s">
        <v>96</v>
      </c>
      <c r="BL69" s="66" t="s">
        <v>96</v>
      </c>
      <c r="BM69" s="66">
        <v>12102.5</v>
      </c>
      <c r="BN69" s="66" t="s">
        <v>96</v>
      </c>
      <c r="BO69" s="66">
        <v>12102.5</v>
      </c>
      <c r="BP69" s="66" t="s">
        <v>96</v>
      </c>
      <c r="BQ69" s="66" t="s">
        <v>96</v>
      </c>
      <c r="BR69" s="66">
        <v>11785.2</v>
      </c>
      <c r="BS69" s="66" t="s">
        <v>96</v>
      </c>
      <c r="BT69" s="66">
        <v>11785.2</v>
      </c>
      <c r="BU69" s="66" t="s">
        <v>96</v>
      </c>
      <c r="BV69" s="66" t="s">
        <v>96</v>
      </c>
      <c r="BW69" s="66">
        <v>11785.2</v>
      </c>
      <c r="BX69" s="66" t="s">
        <v>96</v>
      </c>
      <c r="BY69" s="66">
        <v>11785.2</v>
      </c>
      <c r="BZ69" s="66" t="s">
        <v>96</v>
      </c>
      <c r="CA69" s="66" t="s">
        <v>96</v>
      </c>
      <c r="CB69" s="66">
        <v>12102.5</v>
      </c>
      <c r="CC69" s="66" t="s">
        <v>96</v>
      </c>
      <c r="CD69" s="66">
        <v>12102.5</v>
      </c>
      <c r="CE69" s="66" t="s">
        <v>96</v>
      </c>
      <c r="CF69" s="66" t="s">
        <v>96</v>
      </c>
      <c r="CG69" s="66">
        <v>11785.2</v>
      </c>
      <c r="CH69" s="66" t="s">
        <v>96</v>
      </c>
      <c r="CI69" s="66">
        <v>11785.2</v>
      </c>
      <c r="CJ69" s="66" t="s">
        <v>96</v>
      </c>
      <c r="CK69" s="66" t="s">
        <v>96</v>
      </c>
      <c r="CL69" s="66">
        <v>11785.2</v>
      </c>
      <c r="CM69" s="66" t="s">
        <v>96</v>
      </c>
      <c r="CN69" s="66">
        <v>11785.2</v>
      </c>
      <c r="CO69" s="66" t="s">
        <v>96</v>
      </c>
      <c r="CP69" s="66" t="s">
        <v>96</v>
      </c>
      <c r="CQ69" s="55"/>
      <c r="CR69" s="14"/>
    </row>
    <row r="70" spans="1:96" ht="369.75">
      <c r="A70" s="45" t="s">
        <v>446</v>
      </c>
      <c r="B70" s="48" t="s">
        <v>447</v>
      </c>
      <c r="C70" s="48" t="s">
        <v>139</v>
      </c>
      <c r="D70" s="48" t="s">
        <v>342</v>
      </c>
      <c r="E70" s="53">
        <v>12186.6</v>
      </c>
      <c r="F70" s="53">
        <v>12102.5</v>
      </c>
      <c r="G70" s="53" t="s">
        <v>96</v>
      </c>
      <c r="H70" s="53" t="s">
        <v>96</v>
      </c>
      <c r="I70" s="53">
        <v>12186.6</v>
      </c>
      <c r="J70" s="53">
        <v>12102.5</v>
      </c>
      <c r="K70" s="53" t="s">
        <v>96</v>
      </c>
      <c r="L70" s="53" t="s">
        <v>96</v>
      </c>
      <c r="M70" s="53" t="s">
        <v>96</v>
      </c>
      <c r="N70" s="53" t="s">
        <v>96</v>
      </c>
      <c r="O70" s="53">
        <v>11785.2</v>
      </c>
      <c r="P70" s="53" t="s">
        <v>96</v>
      </c>
      <c r="Q70" s="53">
        <v>11785.2</v>
      </c>
      <c r="R70" s="53" t="s">
        <v>96</v>
      </c>
      <c r="S70" s="53" t="s">
        <v>96</v>
      </c>
      <c r="T70" s="53">
        <v>11785.2</v>
      </c>
      <c r="U70" s="53" t="s">
        <v>96</v>
      </c>
      <c r="V70" s="53">
        <v>11785.2</v>
      </c>
      <c r="W70" s="53" t="s">
        <v>96</v>
      </c>
      <c r="X70" s="53" t="s">
        <v>96</v>
      </c>
      <c r="Y70" s="53">
        <v>11785.2</v>
      </c>
      <c r="Z70" s="53" t="s">
        <v>96</v>
      </c>
      <c r="AA70" s="53">
        <v>11785.2</v>
      </c>
      <c r="AB70" s="53" t="s">
        <v>96</v>
      </c>
      <c r="AC70" s="53" t="s">
        <v>96</v>
      </c>
      <c r="AD70" s="53">
        <v>11785.2</v>
      </c>
      <c r="AE70" s="53" t="s">
        <v>96</v>
      </c>
      <c r="AF70" s="53">
        <v>11785.2</v>
      </c>
      <c r="AG70" s="53" t="s">
        <v>96</v>
      </c>
      <c r="AH70" s="53" t="s">
        <v>96</v>
      </c>
      <c r="AI70" s="53">
        <v>12186.6</v>
      </c>
      <c r="AJ70" s="53">
        <v>12102.5</v>
      </c>
      <c r="AK70" s="53" t="s">
        <v>96</v>
      </c>
      <c r="AL70" s="53" t="s">
        <v>96</v>
      </c>
      <c r="AM70" s="53">
        <v>12186.6</v>
      </c>
      <c r="AN70" s="53">
        <v>12102.5</v>
      </c>
      <c r="AO70" s="53" t="s">
        <v>96</v>
      </c>
      <c r="AP70" s="53" t="s">
        <v>96</v>
      </c>
      <c r="AQ70" s="53" t="s">
        <v>96</v>
      </c>
      <c r="AR70" s="53" t="s">
        <v>96</v>
      </c>
      <c r="AS70" s="53">
        <v>11785.2</v>
      </c>
      <c r="AT70" s="53" t="s">
        <v>96</v>
      </c>
      <c r="AU70" s="53">
        <v>11785.2</v>
      </c>
      <c r="AV70" s="53" t="s">
        <v>96</v>
      </c>
      <c r="AW70" s="53" t="s">
        <v>96</v>
      </c>
      <c r="AX70" s="53">
        <v>11785.2</v>
      </c>
      <c r="AY70" s="53" t="s">
        <v>96</v>
      </c>
      <c r="AZ70" s="53">
        <v>11785.2</v>
      </c>
      <c r="BA70" s="53" t="s">
        <v>96</v>
      </c>
      <c r="BB70" s="53" t="s">
        <v>96</v>
      </c>
      <c r="BC70" s="53">
        <v>11785.2</v>
      </c>
      <c r="BD70" s="53" t="s">
        <v>96</v>
      </c>
      <c r="BE70" s="53">
        <v>11785.2</v>
      </c>
      <c r="BF70" s="53" t="s">
        <v>96</v>
      </c>
      <c r="BG70" s="53" t="s">
        <v>96</v>
      </c>
      <c r="BH70" s="65">
        <v>11785.2</v>
      </c>
      <c r="BI70" s="65" t="s">
        <v>96</v>
      </c>
      <c r="BJ70" s="53">
        <v>11785.2</v>
      </c>
      <c r="BK70" s="53" t="s">
        <v>96</v>
      </c>
      <c r="BL70" s="54" t="s">
        <v>96</v>
      </c>
      <c r="BM70" s="54">
        <v>12102.5</v>
      </c>
      <c r="BN70" s="54" t="s">
        <v>96</v>
      </c>
      <c r="BO70" s="54">
        <v>12102.5</v>
      </c>
      <c r="BP70" s="54" t="s">
        <v>96</v>
      </c>
      <c r="BQ70" s="54" t="s">
        <v>96</v>
      </c>
      <c r="BR70" s="54">
        <v>11785.2</v>
      </c>
      <c r="BS70" s="54" t="s">
        <v>96</v>
      </c>
      <c r="BT70" s="54">
        <v>11785.2</v>
      </c>
      <c r="BU70" s="54" t="s">
        <v>96</v>
      </c>
      <c r="BV70" s="54" t="s">
        <v>96</v>
      </c>
      <c r="BW70" s="54">
        <v>11785.2</v>
      </c>
      <c r="BX70" s="54" t="s">
        <v>96</v>
      </c>
      <c r="BY70" s="54">
        <v>11785.2</v>
      </c>
      <c r="BZ70" s="54" t="s">
        <v>96</v>
      </c>
      <c r="CA70" s="54" t="s">
        <v>96</v>
      </c>
      <c r="CB70" s="54">
        <v>12102.5</v>
      </c>
      <c r="CC70" s="54" t="s">
        <v>96</v>
      </c>
      <c r="CD70" s="54">
        <v>12102.5</v>
      </c>
      <c r="CE70" s="54" t="s">
        <v>96</v>
      </c>
      <c r="CF70" s="54" t="s">
        <v>96</v>
      </c>
      <c r="CG70" s="54">
        <v>11785.2</v>
      </c>
      <c r="CH70" s="54" t="s">
        <v>96</v>
      </c>
      <c r="CI70" s="54">
        <v>11785.2</v>
      </c>
      <c r="CJ70" s="54" t="s">
        <v>96</v>
      </c>
      <c r="CK70" s="54" t="s">
        <v>96</v>
      </c>
      <c r="CL70" s="54">
        <v>11785.2</v>
      </c>
      <c r="CM70" s="54" t="s">
        <v>96</v>
      </c>
      <c r="CN70" s="54">
        <v>11785.2</v>
      </c>
      <c r="CO70" s="54" t="s">
        <v>96</v>
      </c>
      <c r="CP70" s="54" t="s">
        <v>96</v>
      </c>
      <c r="CQ70" s="67"/>
      <c r="CR70" s="14"/>
    </row>
    <row r="71" spans="1:96" ht="51">
      <c r="A71" s="52" t="s">
        <v>448</v>
      </c>
      <c r="B71" s="48" t="s">
        <v>449</v>
      </c>
      <c r="C71" s="63" t="s">
        <v>291</v>
      </c>
      <c r="D71" s="63" t="s">
        <v>291</v>
      </c>
      <c r="E71" s="53" t="s">
        <v>96</v>
      </c>
      <c r="F71" s="53" t="s">
        <v>96</v>
      </c>
      <c r="G71" s="53" t="s">
        <v>96</v>
      </c>
      <c r="H71" s="53" t="s">
        <v>96</v>
      </c>
      <c r="I71" s="53" t="s">
        <v>96</v>
      </c>
      <c r="J71" s="53" t="s">
        <v>96</v>
      </c>
      <c r="K71" s="53" t="s">
        <v>96</v>
      </c>
      <c r="L71" s="53" t="s">
        <v>96</v>
      </c>
      <c r="M71" s="53" t="s">
        <v>96</v>
      </c>
      <c r="N71" s="53" t="s">
        <v>96</v>
      </c>
      <c r="O71" s="53" t="s">
        <v>96</v>
      </c>
      <c r="P71" s="53" t="s">
        <v>96</v>
      </c>
      <c r="Q71" s="53" t="s">
        <v>96</v>
      </c>
      <c r="R71" s="53" t="s">
        <v>96</v>
      </c>
      <c r="S71" s="53" t="s">
        <v>96</v>
      </c>
      <c r="T71" s="53">
        <v>2273.9</v>
      </c>
      <c r="U71" s="53" t="s">
        <v>96</v>
      </c>
      <c r="V71" s="53" t="s">
        <v>96</v>
      </c>
      <c r="W71" s="53" t="s">
        <v>96</v>
      </c>
      <c r="X71" s="53">
        <v>2273.9</v>
      </c>
      <c r="Y71" s="53">
        <v>4597.3</v>
      </c>
      <c r="Z71" s="53" t="s">
        <v>96</v>
      </c>
      <c r="AA71" s="53" t="s">
        <v>96</v>
      </c>
      <c r="AB71" s="53" t="s">
        <v>96</v>
      </c>
      <c r="AC71" s="53">
        <v>4597.3</v>
      </c>
      <c r="AD71" s="53" t="s">
        <v>96</v>
      </c>
      <c r="AE71" s="53" t="s">
        <v>96</v>
      </c>
      <c r="AF71" s="53" t="s">
        <v>96</v>
      </c>
      <c r="AG71" s="53" t="s">
        <v>96</v>
      </c>
      <c r="AH71" s="53" t="s">
        <v>96</v>
      </c>
      <c r="AI71" s="53" t="s">
        <v>96</v>
      </c>
      <c r="AJ71" s="53" t="s">
        <v>96</v>
      </c>
      <c r="AK71" s="53" t="s">
        <v>96</v>
      </c>
      <c r="AL71" s="53" t="s">
        <v>96</v>
      </c>
      <c r="AM71" s="53" t="s">
        <v>96</v>
      </c>
      <c r="AN71" s="53" t="s">
        <v>96</v>
      </c>
      <c r="AO71" s="53" t="s">
        <v>96</v>
      </c>
      <c r="AP71" s="53" t="s">
        <v>96</v>
      </c>
      <c r="AQ71" s="53" t="s">
        <v>96</v>
      </c>
      <c r="AR71" s="53" t="s">
        <v>96</v>
      </c>
      <c r="AS71" s="53" t="s">
        <v>96</v>
      </c>
      <c r="AT71" s="53" t="s">
        <v>96</v>
      </c>
      <c r="AU71" s="53" t="s">
        <v>96</v>
      </c>
      <c r="AV71" s="53" t="s">
        <v>96</v>
      </c>
      <c r="AW71" s="53" t="s">
        <v>96</v>
      </c>
      <c r="AX71" s="53">
        <v>2273.9</v>
      </c>
      <c r="AY71" s="53" t="s">
        <v>96</v>
      </c>
      <c r="AZ71" s="53" t="s">
        <v>96</v>
      </c>
      <c r="BA71" s="53" t="s">
        <v>96</v>
      </c>
      <c r="BB71" s="53">
        <v>2273.9</v>
      </c>
      <c r="BC71" s="53">
        <v>4597.3</v>
      </c>
      <c r="BD71" s="53" t="s">
        <v>96</v>
      </c>
      <c r="BE71" s="53" t="s">
        <v>96</v>
      </c>
      <c r="BF71" s="53" t="s">
        <v>96</v>
      </c>
      <c r="BG71" s="53">
        <v>4597.3</v>
      </c>
      <c r="BH71" s="64" t="s">
        <v>96</v>
      </c>
      <c r="BI71" s="65" t="s">
        <v>96</v>
      </c>
      <c r="BJ71" s="66" t="s">
        <v>96</v>
      </c>
      <c r="BK71" s="66" t="s">
        <v>96</v>
      </c>
      <c r="BL71" s="66" t="s">
        <v>96</v>
      </c>
      <c r="BM71" s="66" t="s">
        <v>96</v>
      </c>
      <c r="BN71" s="66" t="s">
        <v>96</v>
      </c>
      <c r="BO71" s="66" t="s">
        <v>96</v>
      </c>
      <c r="BP71" s="66" t="s">
        <v>96</v>
      </c>
      <c r="BQ71" s="66" t="s">
        <v>96</v>
      </c>
      <c r="BR71" s="66" t="s">
        <v>96</v>
      </c>
      <c r="BS71" s="66" t="s">
        <v>96</v>
      </c>
      <c r="BT71" s="66" t="s">
        <v>96</v>
      </c>
      <c r="BU71" s="66" t="s">
        <v>96</v>
      </c>
      <c r="BV71" s="66" t="s">
        <v>96</v>
      </c>
      <c r="BW71" s="66">
        <v>2273.9</v>
      </c>
      <c r="BX71" s="66" t="s">
        <v>96</v>
      </c>
      <c r="BY71" s="66" t="s">
        <v>96</v>
      </c>
      <c r="BZ71" s="66" t="s">
        <v>96</v>
      </c>
      <c r="CA71" s="66">
        <v>2273.9</v>
      </c>
      <c r="CB71" s="66" t="s">
        <v>96</v>
      </c>
      <c r="CC71" s="66" t="s">
        <v>96</v>
      </c>
      <c r="CD71" s="66" t="s">
        <v>96</v>
      </c>
      <c r="CE71" s="66" t="s">
        <v>96</v>
      </c>
      <c r="CF71" s="66" t="s">
        <v>96</v>
      </c>
      <c r="CG71" s="66" t="s">
        <v>96</v>
      </c>
      <c r="CH71" s="66" t="s">
        <v>96</v>
      </c>
      <c r="CI71" s="66" t="s">
        <v>96</v>
      </c>
      <c r="CJ71" s="66" t="s">
        <v>96</v>
      </c>
      <c r="CK71" s="66" t="s">
        <v>96</v>
      </c>
      <c r="CL71" s="66">
        <v>2273.9</v>
      </c>
      <c r="CM71" s="66" t="s">
        <v>96</v>
      </c>
      <c r="CN71" s="66" t="s">
        <v>96</v>
      </c>
      <c r="CO71" s="66" t="s">
        <v>96</v>
      </c>
      <c r="CP71" s="66">
        <v>2273.9</v>
      </c>
      <c r="CQ71" s="55"/>
      <c r="CR71" s="14"/>
    </row>
    <row r="72" spans="1:96" ht="38.25">
      <c r="A72" s="52" t="s">
        <v>450</v>
      </c>
      <c r="B72" s="48" t="s">
        <v>451</v>
      </c>
      <c r="C72" s="63" t="s">
        <v>291</v>
      </c>
      <c r="D72" s="63" t="s">
        <v>291</v>
      </c>
      <c r="E72" s="53">
        <v>244951.1</v>
      </c>
      <c r="F72" s="53">
        <v>220355.5</v>
      </c>
      <c r="G72" s="53">
        <v>1293.0999999999999</v>
      </c>
      <c r="H72" s="53">
        <v>1293.0999999999999</v>
      </c>
      <c r="I72" s="53">
        <v>135394.20000000001</v>
      </c>
      <c r="J72" s="53">
        <v>120033.8</v>
      </c>
      <c r="K72" s="53" t="s">
        <v>96</v>
      </c>
      <c r="L72" s="53" t="s">
        <v>96</v>
      </c>
      <c r="M72" s="53">
        <v>108263.8</v>
      </c>
      <c r="N72" s="53">
        <v>99028.6</v>
      </c>
      <c r="O72" s="53">
        <v>232039.7</v>
      </c>
      <c r="P72" s="53">
        <v>1045.9000000000001</v>
      </c>
      <c r="Q72" s="53">
        <v>117320.1</v>
      </c>
      <c r="R72" s="53" t="s">
        <v>96</v>
      </c>
      <c r="S72" s="53">
        <v>113673.7</v>
      </c>
      <c r="T72" s="53">
        <v>188772.3</v>
      </c>
      <c r="U72" s="53">
        <v>513.70000000000005</v>
      </c>
      <c r="V72" s="53">
        <v>96461.4</v>
      </c>
      <c r="W72" s="53" t="s">
        <v>96</v>
      </c>
      <c r="X72" s="53">
        <v>91797.2</v>
      </c>
      <c r="Y72" s="53">
        <v>190348.6</v>
      </c>
      <c r="Z72" s="53">
        <v>563.4</v>
      </c>
      <c r="AA72" s="53">
        <v>96996.800000000003</v>
      </c>
      <c r="AB72" s="53" t="s">
        <v>96</v>
      </c>
      <c r="AC72" s="53">
        <v>92788.4</v>
      </c>
      <c r="AD72" s="53">
        <v>190348.6</v>
      </c>
      <c r="AE72" s="53">
        <v>563.4</v>
      </c>
      <c r="AF72" s="53">
        <v>96996.800000000003</v>
      </c>
      <c r="AG72" s="53" t="s">
        <v>96</v>
      </c>
      <c r="AH72" s="53">
        <v>92788.4</v>
      </c>
      <c r="AI72" s="53">
        <v>240260.5</v>
      </c>
      <c r="AJ72" s="53">
        <v>215664.9</v>
      </c>
      <c r="AK72" s="53">
        <v>1293.0999999999999</v>
      </c>
      <c r="AL72" s="53">
        <v>1293.0999999999999</v>
      </c>
      <c r="AM72" s="53">
        <v>130729.2</v>
      </c>
      <c r="AN72" s="53">
        <v>115368.8</v>
      </c>
      <c r="AO72" s="53" t="s">
        <v>96</v>
      </c>
      <c r="AP72" s="53" t="s">
        <v>96</v>
      </c>
      <c r="AQ72" s="53">
        <v>108238.2</v>
      </c>
      <c r="AR72" s="53">
        <v>99003</v>
      </c>
      <c r="AS72" s="53">
        <v>231547.3</v>
      </c>
      <c r="AT72" s="53">
        <v>1045.9000000000001</v>
      </c>
      <c r="AU72" s="53">
        <v>117320.1</v>
      </c>
      <c r="AV72" s="53" t="s">
        <v>96</v>
      </c>
      <c r="AW72" s="53">
        <v>113181.3</v>
      </c>
      <c r="AX72" s="53">
        <v>188728.2</v>
      </c>
      <c r="AY72" s="53">
        <v>513.70000000000005</v>
      </c>
      <c r="AZ72" s="53">
        <v>96461.4</v>
      </c>
      <c r="BA72" s="53" t="s">
        <v>96</v>
      </c>
      <c r="BB72" s="53">
        <v>91753.1</v>
      </c>
      <c r="BC72" s="53">
        <v>190348.6</v>
      </c>
      <c r="BD72" s="53">
        <v>563.4</v>
      </c>
      <c r="BE72" s="53">
        <v>96996.800000000003</v>
      </c>
      <c r="BF72" s="53" t="s">
        <v>96</v>
      </c>
      <c r="BG72" s="53">
        <v>92788.4</v>
      </c>
      <c r="BH72" s="64">
        <v>190348.6</v>
      </c>
      <c r="BI72" s="65">
        <v>563.4</v>
      </c>
      <c r="BJ72" s="66">
        <v>96996.800000000003</v>
      </c>
      <c r="BK72" s="66" t="s">
        <v>96</v>
      </c>
      <c r="BL72" s="66">
        <v>92788.4</v>
      </c>
      <c r="BM72" s="66">
        <v>223581.2</v>
      </c>
      <c r="BN72" s="66">
        <v>1293.0999999999999</v>
      </c>
      <c r="BO72" s="66">
        <v>120033.8</v>
      </c>
      <c r="BP72" s="66" t="s">
        <v>96</v>
      </c>
      <c r="BQ72" s="66">
        <v>102254.3</v>
      </c>
      <c r="BR72" s="66">
        <v>232039.7</v>
      </c>
      <c r="BS72" s="66">
        <v>1045.9000000000001</v>
      </c>
      <c r="BT72" s="66">
        <v>117320.1</v>
      </c>
      <c r="BU72" s="66" t="s">
        <v>96</v>
      </c>
      <c r="BV72" s="66">
        <v>113673.7</v>
      </c>
      <c r="BW72" s="66">
        <v>188772.3</v>
      </c>
      <c r="BX72" s="66">
        <v>513.70000000000005</v>
      </c>
      <c r="BY72" s="66">
        <v>96461.4</v>
      </c>
      <c r="BZ72" s="66" t="s">
        <v>96</v>
      </c>
      <c r="CA72" s="66">
        <v>91797.2</v>
      </c>
      <c r="CB72" s="66">
        <v>215690.5</v>
      </c>
      <c r="CC72" s="66">
        <v>1293.0999999999999</v>
      </c>
      <c r="CD72" s="66">
        <v>115368.8</v>
      </c>
      <c r="CE72" s="66" t="s">
        <v>96</v>
      </c>
      <c r="CF72" s="66">
        <v>99028.6</v>
      </c>
      <c r="CG72" s="66">
        <v>232034.7</v>
      </c>
      <c r="CH72" s="66">
        <v>1045.9000000000001</v>
      </c>
      <c r="CI72" s="66">
        <v>117320.1</v>
      </c>
      <c r="CJ72" s="66" t="s">
        <v>96</v>
      </c>
      <c r="CK72" s="66">
        <v>113668.7</v>
      </c>
      <c r="CL72" s="66">
        <v>188772.3</v>
      </c>
      <c r="CM72" s="66">
        <v>513.70000000000005</v>
      </c>
      <c r="CN72" s="66">
        <v>96461.4</v>
      </c>
      <c r="CO72" s="66" t="s">
        <v>96</v>
      </c>
      <c r="CP72" s="66">
        <v>91797.2</v>
      </c>
      <c r="CQ72" s="55"/>
      <c r="CR72" s="14"/>
    </row>
    <row r="73" spans="1:96">
      <c r="A73" s="34"/>
      <c r="B73" s="35"/>
      <c r="C73" s="68"/>
      <c r="D73" s="39"/>
      <c r="E73" s="36"/>
      <c r="F73" s="36"/>
      <c r="G73" s="36"/>
      <c r="H73" s="36"/>
      <c r="I73" s="35"/>
      <c r="J73" s="35"/>
      <c r="K73" s="35"/>
      <c r="L73" s="35"/>
      <c r="M73" s="35"/>
      <c r="N73" s="35"/>
      <c r="O73" s="35"/>
      <c r="P73" s="35"/>
      <c r="Q73" s="35"/>
      <c r="R73" s="35"/>
      <c r="S73" s="35"/>
      <c r="T73" s="35"/>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14"/>
    </row>
    <row r="74" spans="1:96" ht="15" customHeight="1">
      <c r="A74" s="13"/>
      <c r="B74" s="10"/>
      <c r="C74" s="9"/>
      <c r="D74" s="24"/>
      <c r="E74" s="9"/>
      <c r="F74" s="9"/>
      <c r="G74" s="9"/>
      <c r="H74" s="9"/>
      <c r="I74" s="10"/>
      <c r="J74" s="10"/>
      <c r="K74" s="10"/>
      <c r="L74" s="10"/>
      <c r="M74" s="10"/>
      <c r="N74" s="10"/>
      <c r="O74" s="10"/>
      <c r="P74" s="10"/>
      <c r="Q74" s="10"/>
      <c r="R74" s="10"/>
      <c r="S74" s="10"/>
      <c r="T74" s="10"/>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row>
    <row r="75" spans="1:96">
      <c r="A75" s="21" t="s">
        <v>49</v>
      </c>
      <c r="B75" s="40" t="s">
        <v>49</v>
      </c>
      <c r="C75" s="9"/>
      <c r="D75" s="41"/>
      <c r="E75" s="41"/>
      <c r="F75" s="9"/>
      <c r="G75" s="144" t="s">
        <v>50</v>
      </c>
      <c r="H75" s="145"/>
      <c r="I75" s="145"/>
      <c r="J75" s="10"/>
      <c r="K75" s="10"/>
      <c r="L75" s="10"/>
      <c r="M75" s="10"/>
      <c r="N75" s="10"/>
      <c r="O75" s="10"/>
      <c r="P75" s="10"/>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row>
    <row r="76" spans="1:96" ht="14.45" customHeight="1">
      <c r="A76" s="134" t="s">
        <v>293</v>
      </c>
      <c r="B76" s="135"/>
      <c r="C76" s="135"/>
      <c r="D76" s="130" t="s">
        <v>52</v>
      </c>
      <c r="E76" s="131"/>
      <c r="F76" s="14"/>
      <c r="G76" s="130" t="s">
        <v>53</v>
      </c>
      <c r="H76" s="131"/>
      <c r="I76" s="131"/>
      <c r="J76" s="10"/>
      <c r="K76" s="132"/>
      <c r="L76" s="133"/>
      <c r="M76" s="10"/>
      <c r="N76" s="10"/>
      <c r="O76" s="10"/>
      <c r="P76" s="10"/>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row>
    <row r="77" spans="1:96" ht="14.45" customHeight="1">
      <c r="A77" s="14" t="s">
        <v>452</v>
      </c>
      <c r="B77" s="14"/>
      <c r="C77" s="9"/>
      <c r="D77" s="9"/>
      <c r="E77" s="9"/>
      <c r="F77" s="14"/>
      <c r="G77" s="9"/>
      <c r="H77" s="9"/>
      <c r="I77" s="9"/>
      <c r="J77" s="10"/>
      <c r="K77" s="10"/>
      <c r="L77" s="10"/>
      <c r="M77" s="10"/>
      <c r="N77" s="10"/>
      <c r="O77" s="10"/>
      <c r="P77" s="10"/>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14"/>
      <c r="CI77" s="14"/>
      <c r="CJ77" s="14"/>
      <c r="CK77" s="14"/>
      <c r="CL77" s="14"/>
      <c r="CM77" s="14"/>
      <c r="CN77" s="14"/>
      <c r="CO77" s="14"/>
      <c r="CP77" s="14"/>
      <c r="CQ77" s="14"/>
      <c r="CR77" s="14"/>
    </row>
    <row r="78" spans="1:96" ht="14.45" customHeight="1">
      <c r="A78" s="134" t="s">
        <v>295</v>
      </c>
      <c r="B78" s="135"/>
      <c r="C78" s="135"/>
      <c r="D78" s="9"/>
      <c r="E78" s="9"/>
      <c r="F78" s="14"/>
      <c r="G78" s="9"/>
      <c r="H78" s="9"/>
      <c r="I78" s="9"/>
      <c r="J78" s="10"/>
      <c r="K78" s="10"/>
      <c r="L78" s="10"/>
      <c r="M78" s="10"/>
      <c r="N78" s="10"/>
      <c r="O78" s="10"/>
      <c r="P78" s="10"/>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14"/>
      <c r="CI78" s="14"/>
      <c r="CJ78" s="14"/>
      <c r="CK78" s="14"/>
      <c r="CL78" s="14"/>
      <c r="CM78" s="14"/>
      <c r="CN78" s="14"/>
      <c r="CO78" s="14"/>
      <c r="CP78" s="14"/>
      <c r="CQ78" s="14"/>
      <c r="CR78" s="14"/>
    </row>
    <row r="79" spans="1:96">
      <c r="A79" s="24"/>
      <c r="B79" s="24"/>
      <c r="C79" s="11"/>
      <c r="D79" s="9"/>
      <c r="E79" s="9"/>
      <c r="F79" s="14"/>
      <c r="G79" s="9"/>
      <c r="H79" s="9"/>
      <c r="I79" s="9"/>
      <c r="J79" s="10"/>
      <c r="K79" s="10"/>
      <c r="L79" s="10"/>
      <c r="M79" s="10"/>
      <c r="N79" s="10"/>
      <c r="O79" s="10"/>
      <c r="P79" s="10"/>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14"/>
      <c r="CI79" s="14"/>
      <c r="CJ79" s="14"/>
      <c r="CK79" s="14"/>
      <c r="CL79" s="14"/>
      <c r="CM79" s="14"/>
      <c r="CN79" s="14"/>
      <c r="CO79" s="14"/>
      <c r="CP79" s="14"/>
      <c r="CQ79" s="14"/>
      <c r="CR79" s="14"/>
    </row>
    <row r="80" spans="1:96" ht="11.65" customHeight="1">
      <c r="A80" s="21"/>
      <c r="B80" s="8"/>
      <c r="C80" s="9"/>
      <c r="D80" s="9"/>
      <c r="E80" s="9"/>
      <c r="F80" s="9"/>
      <c r="G80" s="9"/>
      <c r="H80" s="9"/>
      <c r="I80" s="10"/>
      <c r="J80" s="10"/>
      <c r="K80" s="10"/>
      <c r="L80" s="10"/>
      <c r="M80" s="10"/>
      <c r="N80" s="10"/>
      <c r="O80" s="10"/>
      <c r="P80" s="10"/>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14"/>
      <c r="CN80" s="14"/>
      <c r="CO80" s="14"/>
      <c r="CP80" s="14"/>
      <c r="CQ80" s="14"/>
      <c r="CR80" s="14"/>
    </row>
    <row r="81" spans="1:96">
      <c r="A81" s="21" t="s">
        <v>453</v>
      </c>
      <c r="B81" s="41"/>
      <c r="C81" s="9"/>
      <c r="D81" s="41"/>
      <c r="E81" s="41"/>
      <c r="F81" s="9"/>
      <c r="G81" s="128"/>
      <c r="H81" s="129"/>
      <c r="I81" s="129"/>
      <c r="J81" s="10"/>
      <c r="K81" s="21" t="s">
        <v>57</v>
      </c>
      <c r="L81" s="19"/>
      <c r="M81" s="19"/>
      <c r="N81" s="19"/>
      <c r="O81" s="10"/>
      <c r="P81" s="10"/>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row>
    <row r="82" spans="1:96" ht="11.25" customHeight="1">
      <c r="A82" s="9" t="s">
        <v>58</v>
      </c>
      <c r="B82" s="9" t="s">
        <v>59</v>
      </c>
      <c r="C82" s="9" t="s">
        <v>60</v>
      </c>
      <c r="D82" s="130" t="s">
        <v>52</v>
      </c>
      <c r="E82" s="131"/>
      <c r="F82" s="14"/>
      <c r="G82" s="130" t="s">
        <v>53</v>
      </c>
      <c r="H82" s="131"/>
      <c r="I82" s="131"/>
      <c r="J82" s="10"/>
      <c r="K82" s="21" t="s">
        <v>61</v>
      </c>
      <c r="L82" s="19"/>
      <c r="M82" s="19"/>
      <c r="N82" s="19"/>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14"/>
      <c r="CI82" s="14"/>
      <c r="CJ82" s="14"/>
      <c r="CK82" s="14"/>
      <c r="CL82" s="14"/>
      <c r="CM82" s="14"/>
      <c r="CN82" s="14"/>
      <c r="CO82" s="14"/>
      <c r="CP82" s="14"/>
      <c r="CQ82" s="14"/>
      <c r="CR82" s="14"/>
    </row>
    <row r="83" spans="1:96" ht="12.75" customHeight="1">
      <c r="A83" s="21" t="s">
        <v>454</v>
      </c>
      <c r="B83" s="8"/>
      <c r="C83" s="9"/>
      <c r="D83" s="9"/>
      <c r="E83" s="9"/>
      <c r="F83" s="9"/>
      <c r="G83" s="9"/>
      <c r="H83" s="9"/>
      <c r="I83" s="8"/>
      <c r="J83" s="10"/>
      <c r="K83" s="9"/>
      <c r="L83" s="9"/>
      <c r="M83" s="9"/>
      <c r="N83" s="9"/>
      <c r="O83" s="9"/>
      <c r="P83" s="7"/>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14"/>
      <c r="CI83" s="14"/>
      <c r="CJ83" s="14"/>
      <c r="CK83" s="14"/>
      <c r="CL83" s="14"/>
      <c r="CM83" s="14"/>
      <c r="CN83" s="14"/>
      <c r="CO83" s="14"/>
      <c r="CP83" s="14"/>
      <c r="CQ83" s="14"/>
      <c r="CR83" s="14"/>
    </row>
    <row r="84" spans="1:96" ht="12.75" customHeight="1">
      <c r="A84" s="21"/>
      <c r="B84" s="8"/>
      <c r="C84" s="9"/>
      <c r="D84" s="9"/>
      <c r="E84" s="9"/>
      <c r="F84" s="9"/>
      <c r="G84" s="9"/>
      <c r="H84" s="9"/>
      <c r="I84" s="9"/>
      <c r="J84" s="9"/>
      <c r="K84" s="8"/>
      <c r="L84" s="10"/>
      <c r="M84" s="9"/>
      <c r="N84" s="9"/>
      <c r="O84" s="9"/>
      <c r="P84" s="9"/>
      <c r="Q84" s="9"/>
      <c r="R84" s="7"/>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row>
  </sheetData>
  <mergeCells count="140">
    <mergeCell ref="A1:AF2"/>
    <mergeCell ref="A3:AE3"/>
    <mergeCell ref="A8:A17"/>
    <mergeCell ref="B8:B17"/>
    <mergeCell ref="C8:C17"/>
    <mergeCell ref="D8:D11"/>
    <mergeCell ref="D12:D17"/>
    <mergeCell ref="E8:AH10"/>
    <mergeCell ref="E13:E17"/>
    <mergeCell ref="E11:N11"/>
    <mergeCell ref="E12:F12"/>
    <mergeCell ref="F5:P5"/>
    <mergeCell ref="F13:F17"/>
    <mergeCell ref="G13:G17"/>
    <mergeCell ref="G12:H12"/>
    <mergeCell ref="O12:O17"/>
    <mergeCell ref="O11:S11"/>
    <mergeCell ref="P12:P17"/>
    <mergeCell ref="Q12:Q17"/>
    <mergeCell ref="R12:R17"/>
    <mergeCell ref="T11:X11"/>
    <mergeCell ref="T12:T17"/>
    <mergeCell ref="U12:U17"/>
    <mergeCell ref="V12:V17"/>
    <mergeCell ref="A76:C76"/>
    <mergeCell ref="D76:E76"/>
    <mergeCell ref="G76:I76"/>
    <mergeCell ref="K76:L76"/>
    <mergeCell ref="A78:C78"/>
    <mergeCell ref="G81:I81"/>
    <mergeCell ref="D82:E82"/>
    <mergeCell ref="G82:I82"/>
    <mergeCell ref="S12:S17"/>
    <mergeCell ref="G75:I75"/>
    <mergeCell ref="H13:H17"/>
    <mergeCell ref="I12:J12"/>
    <mergeCell ref="I13:I17"/>
    <mergeCell ref="J13:J17"/>
    <mergeCell ref="K13:K17"/>
    <mergeCell ref="K12:L12"/>
    <mergeCell ref="L13:L17"/>
    <mergeCell ref="M13:M17"/>
    <mergeCell ref="M12:N12"/>
    <mergeCell ref="N13:N17"/>
    <mergeCell ref="W12:W17"/>
    <mergeCell ref="X12:X17"/>
    <mergeCell ref="Y13:Y17"/>
    <mergeCell ref="Y11:AH11"/>
    <mergeCell ref="Y12:AC12"/>
    <mergeCell ref="Z13:Z17"/>
    <mergeCell ref="AA13:AA17"/>
    <mergeCell ref="AB13:AB17"/>
    <mergeCell ref="AC13:AC17"/>
    <mergeCell ref="AD13:AD17"/>
    <mergeCell ref="AD12:AH12"/>
    <mergeCell ref="AE13:AE17"/>
    <mergeCell ref="AF13:AF17"/>
    <mergeCell ref="AG13:AG17"/>
    <mergeCell ref="AH13:AH17"/>
    <mergeCell ref="AI8:BL10"/>
    <mergeCell ref="AI11:AR11"/>
    <mergeCell ref="AI13:AI17"/>
    <mergeCell ref="AI12:AJ12"/>
    <mergeCell ref="AJ13:AJ17"/>
    <mergeCell ref="AK12:AL12"/>
    <mergeCell ref="AK13:AK17"/>
    <mergeCell ref="AL13:AL17"/>
    <mergeCell ref="AM12:AN12"/>
    <mergeCell ref="AM13:AM17"/>
    <mergeCell ref="AN13:AN17"/>
    <mergeCell ref="AO13:AO17"/>
    <mergeCell ref="AO12:AP12"/>
    <mergeCell ref="AP13:AP17"/>
    <mergeCell ref="AQ13:AQ17"/>
    <mergeCell ref="AQ12:AR12"/>
    <mergeCell ref="AR13:AR17"/>
    <mergeCell ref="AS12:AS17"/>
    <mergeCell ref="AS11:AW11"/>
    <mergeCell ref="AT12:AT17"/>
    <mergeCell ref="AU12:AU17"/>
    <mergeCell ref="AV12:AV17"/>
    <mergeCell ref="AW12:AW17"/>
    <mergeCell ref="AX12:AX17"/>
    <mergeCell ref="AX11:BB11"/>
    <mergeCell ref="AY12:AY17"/>
    <mergeCell ref="AZ12:AZ17"/>
    <mergeCell ref="BA12:BA17"/>
    <mergeCell ref="BB12:BB17"/>
    <mergeCell ref="BC14:BC17"/>
    <mergeCell ref="BC11:BL11"/>
    <mergeCell ref="BC12:BG13"/>
    <mergeCell ref="BD14:BD17"/>
    <mergeCell ref="BE14:BE17"/>
    <mergeCell ref="BF14:BF17"/>
    <mergeCell ref="BG14:BG17"/>
    <mergeCell ref="BH12:BL13"/>
    <mergeCell ref="BH14:BH17"/>
    <mergeCell ref="BI14:BI17"/>
    <mergeCell ref="BJ14:BJ17"/>
    <mergeCell ref="BK14:BK17"/>
    <mergeCell ref="BL14:BL17"/>
    <mergeCell ref="BM14:BM17"/>
    <mergeCell ref="BM11:BQ13"/>
    <mergeCell ref="BM8:CA10"/>
    <mergeCell ref="BN14:BN17"/>
    <mergeCell ref="BO14:BO17"/>
    <mergeCell ref="BP14:BP17"/>
    <mergeCell ref="BQ14:BQ17"/>
    <mergeCell ref="BR14:BR17"/>
    <mergeCell ref="BR11:BV13"/>
    <mergeCell ref="BS14:BS17"/>
    <mergeCell ref="BT14:BT17"/>
    <mergeCell ref="BU14:BU17"/>
    <mergeCell ref="BV14:BV17"/>
    <mergeCell ref="BW11:CA13"/>
    <mergeCell ref="BW14:BW17"/>
    <mergeCell ref="BX14:BX17"/>
    <mergeCell ref="BY14:BY17"/>
    <mergeCell ref="BZ14:BZ17"/>
    <mergeCell ref="CA14:CA17"/>
    <mergeCell ref="CQ8:CQ17"/>
    <mergeCell ref="CP14:CP17"/>
    <mergeCell ref="CB11:CF13"/>
    <mergeCell ref="CB8:CP10"/>
    <mergeCell ref="CB14:CB17"/>
    <mergeCell ref="CC14:CC17"/>
    <mergeCell ref="CD14:CD17"/>
    <mergeCell ref="CE14:CE17"/>
    <mergeCell ref="CF14:CF17"/>
    <mergeCell ref="CG14:CG17"/>
    <mergeCell ref="CG11:CK13"/>
    <mergeCell ref="CH14:CH17"/>
    <mergeCell ref="CI14:CI17"/>
    <mergeCell ref="CJ14:CJ17"/>
    <mergeCell ref="CK14:CK17"/>
    <mergeCell ref="CL11:CP13"/>
    <mergeCell ref="CL14:CL17"/>
    <mergeCell ref="CM14:CM17"/>
    <mergeCell ref="CN14:CN17"/>
    <mergeCell ref="CO14:CO17"/>
  </mergeCells>
  <pageMargins left="0.7" right="0.7" top="0.75" bottom="0.75" header="0.3" footer="0.3"/>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RRO&lt;/Code&gt;&#10;  &lt;DocLink&gt;3946610&lt;/DocLink&gt;&#10;  &lt;DocName&gt;Реестры расходных обязательств&lt;/DocName&gt;&#10;  &lt;VariantName&gt;912_Орг=00347_Ф=RRO_Атр=Уточнённый_Период=Y_12.2024..&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C75D254F-438D-4E4C-A74D-55FEF199F5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Субъект</vt:lpstr>
      <vt:lpstr>МО</vt:lpstr>
      <vt:lpstr>Свод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CHULKOVAOM\Оксана</dc:creator>
  <cp:lastModifiedBy>Оксана</cp:lastModifiedBy>
  <cp:lastPrinted>2025-01-23T06:47:46Z</cp:lastPrinted>
  <dcterms:created xsi:type="dcterms:W3CDTF">2024-09-27T05:37:02Z</dcterms:created>
  <dcterms:modified xsi:type="dcterms:W3CDTF">2025-01-23T11:20:46Z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Реестры расходных обязательств</vt:lpwstr>
  </property>
  <property fmtid="{D5CDD505-2E9C-101B-9397-08002B2CF9AE}" pid="3" name="Название отчета">
    <vt:lpwstr>912_Орг=00347_Ф=RRO_Атр=Уточнённый_Период=Y_12.2024...xlsx</vt:lpwstr>
  </property>
  <property fmtid="{D5CDD505-2E9C-101B-9397-08002B2CF9AE}" pid="4" name="Версия клиента">
    <vt:lpwstr>23.1.0.38691 (.NET 4.7.2)</vt:lpwstr>
  </property>
  <property fmtid="{D5CDD505-2E9C-101B-9397-08002B2CF9AE}" pid="5" name="Версия базы">
    <vt:lpwstr>20.2.0.74283176</vt:lpwstr>
  </property>
  <property fmtid="{D5CDD505-2E9C-101B-9397-08002B2CF9AE}" pid="6" name="Тип сервера">
    <vt:lpwstr>MSSQL</vt:lpwstr>
  </property>
  <property fmtid="{D5CDD505-2E9C-101B-9397-08002B2CF9AE}" pid="7" name="Сервер">
    <vt:lpwstr>hq-serversvod</vt:lpwstr>
  </property>
  <property fmtid="{D5CDD505-2E9C-101B-9397-08002B2CF9AE}" pid="8" name="База">
    <vt:lpwstr>smart</vt:lpwstr>
  </property>
  <property fmtid="{D5CDD505-2E9C-101B-9397-08002B2CF9AE}" pid="9" name="Пользователь">
    <vt:lpwstr>1fo15web</vt:lpwstr>
  </property>
  <property fmtid="{D5CDD505-2E9C-101B-9397-08002B2CF9AE}" pid="10" name="Шаблон">
    <vt:lpwstr>rro_20200101.xlt</vt:lpwstr>
  </property>
  <property fmtid="{D5CDD505-2E9C-101B-9397-08002B2CF9AE}" pid="11" name="Локальная база">
    <vt:lpwstr>не используется</vt:lpwstr>
  </property>
</Properties>
</file>